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a:\Jay\508\111 Series\EPA723_111_30_Iter1\Files\"/>
    </mc:Choice>
  </mc:AlternateContent>
  <bookViews>
    <workbookView xWindow="0" yWindow="0" windowWidth="19200" windowHeight="6465"/>
  </bookViews>
  <sheets>
    <sheet name="All Units" sheetId="2" r:id="rId1"/>
    <sheet name="All Fossil &gt; 25 MW" sheetId="3" r:id="rId2"/>
  </sheets>
  <externalReferences>
    <externalReference r:id="rId3"/>
    <externalReference r:id="rId4"/>
    <externalReference r:id="rId5"/>
    <externalReference r:id="rId6"/>
  </externalReferences>
  <definedNames>
    <definedName name="_1_year">#REF!</definedName>
    <definedName name="_1_yr_after_compl_yr">#REF!</definedName>
    <definedName name="_1_yr_after_compl_yr0">#REF!</definedName>
    <definedName name="_1_yr_before_compl_yr">#REF!</definedName>
    <definedName name="_2_year">#REF!</definedName>
    <definedName name="_2_year_after_compl_yr">#REF!</definedName>
    <definedName name="_2_years">#REF!</definedName>
    <definedName name="_2_yrs_before_compl_yr">#REF!</definedName>
    <definedName name="_20_years">#REF!</definedName>
    <definedName name="_22_years">#REF!</definedName>
    <definedName name="_25_years">#REF!</definedName>
    <definedName name="_3_years">#REF!</definedName>
    <definedName name="_3_yrs_before_compl_yr">#REF!</definedName>
    <definedName name="_30_years">#REF!</definedName>
    <definedName name="_5_years">#REF!</definedName>
    <definedName name="_5_yrs_after_compl_yr">#REF!</definedName>
    <definedName name="analysis_year">#REF!</definedName>
    <definedName name="capital_20_for_ipm">#REF!</definedName>
    <definedName name="capital_22_for_ipm">#REF!</definedName>
    <definedName name="capital_25_for_ipm">#REF!</definedName>
    <definedName name="capital_30_for_ipm">#REF!</definedName>
    <definedName name="capital_ct_30_for_ipm">#REF!</definedName>
    <definedName name="ck_310_Tm_master2">#REF!</definedName>
    <definedName name="ck_310_Tm_master2_ICF">#REF!</definedName>
    <definedName name="compl_yr">#REF!</definedName>
    <definedName name="compl_yr_for_ipm">#REF!</definedName>
    <definedName name="compliance_year_1">#REF!</definedName>
    <definedName name="compliance_year_2">#REF!</definedName>
    <definedName name="compliance_year_3">#REF!</definedName>
    <definedName name="compliance_year_4">#REF!</definedName>
    <definedName name="compliance_year_5">#REF!</definedName>
    <definedName name="compliance_year_6">#REF!</definedName>
    <definedName name="compliance_year_7">#REF!</definedName>
    <definedName name="compliance_year_8">#REF!</definedName>
    <definedName name="compliance_year_9">#REF!</definedName>
    <definedName name="ct_icr">#REF!</definedName>
    <definedName name="discount_rate">#REF!</definedName>
    <definedName name="downtime_for_ipm">#REF!</definedName>
    <definedName name="dq_stq_facility_costs">[1]DQ_STQ_Facility_Level_Costs!$A:$IV</definedName>
    <definedName name="F860_COOLING_STATUS">#REF!</definedName>
    <definedName name="F860_NOXCONTROL">#REF!</definedName>
    <definedName name="fom_for_ipm">#REF!</definedName>
    <definedName name="icr_costs">#REF!</definedName>
    <definedName name="InputUnitList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ListCommandControVaryingDegrees">'[2]Data Validation List'!#REF!</definedName>
    <definedName name="monitor_markup">[3]Assumptions!$H$4</definedName>
    <definedName name="NEEDS_For_Parsing">#REF!</definedName>
    <definedName name="NEEDS617_Population">#REF!</definedName>
    <definedName name="non_ct_icr">#REF!</definedName>
    <definedName name="option">#REF!</definedName>
    <definedName name="option_vlookup">#REF!</definedName>
    <definedName name="penalty_for_ipm">#REF!</definedName>
    <definedName name="_xlnm.Print_Area" localSheetId="1">'All Fossil &gt; 25 MW'!$A$3:$AB$60</definedName>
    <definedName name="_xlnm.Print_Area" localSheetId="0">'All Units'!$A$3:$AB$60</definedName>
    <definedName name="promulgation_year">#REF!</definedName>
    <definedName name="qryUnitsModeledIdentity">#REF!</definedName>
    <definedName name="run_page">#REF!</definedName>
    <definedName name="SO2EmissionCostChartData">#REF!</definedName>
    <definedName name="SO2EmissionsChartData">#REF!</definedName>
    <definedName name="Sum_Emiss" localSheetId="1">[4]Summary!#REF!</definedName>
    <definedName name="Sum_Emiss" localSheetId="0">[4]Summary!#REF!</definedName>
    <definedName name="Sum_Emiss">[4]Summary!#REF!</definedName>
    <definedName name="Sum_NatEmiss" localSheetId="1">[4]Summary!#REF!</definedName>
    <definedName name="Sum_NatEmiss" localSheetId="0">[4]Summary!#REF!</definedName>
    <definedName name="Sum_NatEmiss">[4]Summary!#REF!</definedName>
    <definedName name="Sys_Report" localSheetId="1">[4]Setup!$V$13</definedName>
    <definedName name="Sys_Report" localSheetId="0">[4]Setup!$V$13</definedName>
    <definedName name="Sys_Report">[4]Setup!$V$13</definedName>
    <definedName name="SystemOutput">#REF!,#REF!,#REF!,#REF!,#REF!</definedName>
    <definedName name="Table_1">#REF!</definedName>
    <definedName name="Table2">#REF!</definedName>
    <definedName name="tech_costs">#REF!</definedName>
    <definedName name="Tm_310_master2">#REF!</definedName>
    <definedName name="UnitPopulationInput">#REF!</definedName>
    <definedName name="UnitPopulationOutput">#REF!</definedName>
    <definedName name="UnitPopulationOutputPolicy">#REF!</definedName>
    <definedName name="UnitsModeledIdentity">#REF!</definedName>
    <definedName name="UserInputList">#REF!</definedName>
    <definedName name="vlookup_base">#REF!</definedName>
    <definedName name="vom_for_ipm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S56" i="3" l="1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<sst xmlns="http://schemas.openxmlformats.org/spreadsheetml/2006/main" count="156" uniqueCount="68">
  <si>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</si>
  <si>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</si>
  <si>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</si>
  <si>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</si>
  <si>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</si>
  <si>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</si>
  <si>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</si>
  <si>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</si>
  <si>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</si>
  <si>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Ozone Season Heat Input (Tbtu)</t>
  </si>
  <si>
    <t>Annual Heat Input (TBtu)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</si>
  <si>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</si>
  <si>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</si>
  <si>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</si>
  <si>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</si>
  <si>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</si>
  <si>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</si>
  <si>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</si>
  <si>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</si>
  <si>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</si>
  <si>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</si>
  <si>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</si>
  <si>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</si>
  <si>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</si>
  <si>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</si>
  <si>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</si>
  <si>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</si>
  <si>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</si>
  <si>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</si>
  <si>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</si>
  <si>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</si>
  <si>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</si>
  <si>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</si>
  <si>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</si>
  <si>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</si>
  <si>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</si>
  <si>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</si>
  <si>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</si>
  <si>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</si>
  <si>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</si>
  <si>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</si>
  <si>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</si>
  <si>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</si>
  <si>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</si>
  <si>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</si>
  <si>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</si>
  <si>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</si>
  <si>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</si>
  <si>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</si>
  <si>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</si>
  <si>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</si>
  <si>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</si>
  <si>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</si>
  <si>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</si>
  <si>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</si>
  <si>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</si>
  <si>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</si>
  <si>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</si>
  <si>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</si>
  <si>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</si>
  <si>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</si>
  <si>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</si>
  <si>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</si>
  <si>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</si>
  <si>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</si>
  <si>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Final Rules Sens Carbon Rev 20 - State Emissions Projections - All Emissions</t>
  </si>
  <si>
    <t>Final Rules Sens Carbon Rev 20 - State Emissions Projections - Fossil &gt; 25 MW</t>
  </si>
  <si>
    <t>Includes all fossil sources &gt;25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</si>
</sst>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,##0.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82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4" xfId="2" applyBorder="1"/>
    <xf numFmtId="0" fontId="2" fillId="0" borderId="5" xfId="2" applyBorder="1" applyAlignment="1">
      <alignment vertical="center"/>
    </xf>
    <xf numFmtId="0" fontId="2" fillId="0" borderId="8" xfId="2" applyBorder="1"/>
    <xf numFmtId="0" fontId="2" fillId="0" borderId="9" xfId="2" applyBorder="1" applyAlignment="1">
      <alignment horizontal="centerContinuous" vertical="center"/>
    </xf>
    <xf numFmtId="0" fontId="2" fillId="0" borderId="10" xfId="2" applyBorder="1"/>
    <xf numFmtId="0" fontId="2" fillId="0" borderId="9" xfId="2" applyBorder="1" applyAlignment="1">
      <alignment horizontal="right"/>
    </xf>
    <xf numFmtId="0" fontId="2" fillId="0" borderId="11" xfId="4" applyFont="1" applyFill="1" applyBorder="1"/>
    <xf numFmtId="164" fontId="2" fillId="0" borderId="1" xfId="2" applyNumberFormat="1" applyBorder="1"/>
    <xf numFmtId="164" fontId="2" fillId="0" borderId="12" xfId="2" applyNumberFormat="1" applyBorder="1"/>
    <xf numFmtId="164" fontId="2" fillId="0" borderId="3" xfId="2" applyNumberFormat="1" applyBorder="1"/>
    <xf numFmtId="164" fontId="2" fillId="0" borderId="3" xfId="2" applyNumberFormat="1" applyFont="1" applyBorder="1"/>
    <xf numFmtId="0" fontId="2" fillId="0" borderId="4" xfId="4" applyFont="1" applyFill="1" applyBorder="1"/>
    <xf numFmtId="164" fontId="2" fillId="0" borderId="4" xfId="2" applyNumberFormat="1" applyBorder="1"/>
    <xf numFmtId="164" fontId="2" fillId="0" borderId="0" xfId="2" applyNumberFormat="1" applyBorder="1"/>
    <xf numFmtId="164" fontId="2" fillId="0" borderId="13" xfId="2" applyNumberFormat="1" applyBorder="1"/>
    <xf numFmtId="164" fontId="2" fillId="0" borderId="13" xfId="2" applyNumberFormat="1" applyFont="1" applyBorder="1"/>
    <xf numFmtId="0" fontId="2" fillId="0" borderId="14" xfId="4" applyFont="1" applyFill="1" applyBorder="1"/>
    <xf numFmtId="164" fontId="2" fillId="0" borderId="10" xfId="2" applyNumberFormat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7" xfId="2" applyNumberFormat="1" applyFont="1" applyBorder="1"/>
    <xf numFmtId="0" fontId="2" fillId="0" borderId="5" xfId="4" applyFont="1" applyFill="1" applyBorder="1"/>
    <xf numFmtId="3" fontId="2" fillId="0" borderId="5" xfId="4" applyNumberFormat="1" applyFont="1" applyFill="1" applyBorder="1"/>
    <xf numFmtId="3" fontId="2" fillId="0" borderId="9" xfId="4" applyNumberFormat="1" applyFont="1" applyFill="1" applyBorder="1"/>
    <xf numFmtId="3" fontId="2" fillId="0" borderId="2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5" xfId="2" applyBorder="1"/>
    <xf numFmtId="0" fontId="2" fillId="0" borderId="15" xfId="2" applyBorder="1" applyAlignment="1">
      <alignment horizontal="right"/>
    </xf>
    <xf numFmtId="0" fontId="2" fillId="0" borderId="11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2" xfId="2" applyNumberFormat="1" applyBorder="1"/>
    <xf numFmtId="165" fontId="2" fillId="0" borderId="3" xfId="2" applyNumberFormat="1" applyBorder="1"/>
    <xf numFmtId="0" fontId="2" fillId="0" borderId="4" xfId="0" applyNumberFormat="1" applyFont="1" applyFill="1" applyBorder="1" applyAlignment="1" applyProtection="1"/>
    <xf numFmtId="165" fontId="2" fillId="0" borderId="4" xfId="2" applyNumberFormat="1" applyBorder="1"/>
    <xf numFmtId="165" fontId="2" fillId="0" borderId="0" xfId="2" applyNumberFormat="1" applyBorder="1"/>
    <xf numFmtId="165" fontId="2" fillId="0" borderId="13" xfId="2" applyNumberFormat="1" applyBorder="1"/>
    <xf numFmtId="0" fontId="2" fillId="0" borderId="10" xfId="0" applyNumberFormat="1" applyFont="1" applyFill="1" applyBorder="1" applyAlignment="1" applyProtection="1"/>
    <xf numFmtId="165" fontId="2" fillId="0" borderId="10" xfId="2" applyNumberFormat="1" applyBorder="1"/>
    <xf numFmtId="165" fontId="2" fillId="0" borderId="6" xfId="2" applyNumberFormat="1" applyBorder="1"/>
    <xf numFmtId="165" fontId="2" fillId="0" borderId="7" xfId="2" applyNumberFormat="1" applyBorder="1"/>
    <xf numFmtId="0" fontId="2" fillId="0" borderId="2" xfId="2" applyBorder="1" applyAlignment="1">
      <alignment vertical="center"/>
    </xf>
    <xf numFmtId="0" fontId="2" fillId="0" borderId="2" xfId="2" applyBorder="1"/>
    <xf numFmtId="0" fontId="8" fillId="0" borderId="0" xfId="2" applyFont="1" applyAlignment="1">
      <alignment horizontal="left"/>
    </xf>
    <xf numFmtId="3" fontId="2" fillId="0" borderId="1" xfId="2" applyNumberFormat="1" applyFont="1" applyBorder="1"/>
    <xf numFmtId="3" fontId="2" fillId="0" borderId="12" xfId="2" applyNumberFormat="1" applyFont="1" applyBorder="1"/>
    <xf numFmtId="3" fontId="2" fillId="0" borderId="3" xfId="2" applyNumberFormat="1" applyFont="1" applyBorder="1"/>
    <xf numFmtId="3" fontId="2" fillId="0" borderId="12" xfId="2" applyNumberFormat="1" applyBorder="1"/>
    <xf numFmtId="3" fontId="2" fillId="0" borderId="4" xfId="2" applyNumberFormat="1" applyFont="1" applyBorder="1"/>
    <xf numFmtId="3" fontId="2" fillId="0" borderId="0" xfId="2" applyNumberFormat="1" applyFont="1" applyBorder="1"/>
    <xf numFmtId="3" fontId="2" fillId="0" borderId="13" xfId="2" applyNumberFormat="1" applyFont="1" applyBorder="1"/>
    <xf numFmtId="3" fontId="2" fillId="0" borderId="0" xfId="2" applyNumberFormat="1" applyBorder="1"/>
    <xf numFmtId="3" fontId="2" fillId="0" borderId="10" xfId="2" applyNumberFormat="1" applyFont="1" applyBorder="1"/>
    <xf numFmtId="3" fontId="2" fillId="0" borderId="6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7" fontId="2" fillId="0" borderId="1" xfId="1" applyNumberFormat="1" applyFont="1" applyBorder="1"/>
    <xf numFmtId="37" fontId="2" fillId="0" borderId="12" xfId="1" applyNumberFormat="1" applyFont="1" applyBorder="1"/>
    <xf numFmtId="37" fontId="2" fillId="0" borderId="3" xfId="1" applyNumberFormat="1" applyFont="1" applyBorder="1"/>
    <xf numFmtId="37" fontId="2" fillId="0" borderId="4" xfId="1" applyNumberFormat="1" applyFont="1" applyBorder="1"/>
    <xf numFmtId="37" fontId="2" fillId="0" borderId="0" xfId="1" applyNumberFormat="1" applyFont="1" applyBorder="1"/>
    <xf numFmtId="37" fontId="2" fillId="0" borderId="13" xfId="1" applyNumberFormat="1" applyFont="1" applyBorder="1"/>
    <xf numFmtId="37" fontId="2" fillId="0" borderId="10" xfId="1" applyNumberFormat="1" applyFont="1" applyBorder="1"/>
    <xf numFmtId="37" fontId="2" fillId="0" borderId="6" xfId="1" applyNumberFormat="1" applyFont="1" applyBorder="1"/>
    <xf numFmtId="37" fontId="2" fillId="0" borderId="7" xfId="1" applyNumberFormat="1" applyFont="1" applyBorder="1"/>
    <xf numFmtId="0" fontId="2" fillId="0" borderId="5" xfId="2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8" xfId="2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0" fontId="2" fillId="0" borderId="1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</cellXfs>
  <cellStyles count="5">
    <cellStyle name="Comma" xfId="1" builtinId="3"/>
    <cellStyle name="Normal" xfId="0" builtinId="0"/>
    <cellStyle name="Normal_State Emissions_CSA 2003 vs CAIR_Paste" xfId="4"/>
    <cellStyle name="Normal_State Impacts Table - All Proposals" xfId="2"/>
    <cellStyle name="Normal_Summary Sheet Templat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Data_Supporting_All_Analyses\EPA\PhIV_Compliance_Costs_by_Option\P4%20I&amp;E%20All%20S2%20Compliance%20Costs_7-31-08_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All_Ph_IV_Analyses\Cost_Analyses_Using_PhIV_IPM_Baseline\Cost_Analysis\Private_Costs_Assessmen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01epas2013t\shared\shared\SSR\EPA412_BC_33b\output\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Q_STQ_Final_Costs"/>
      <sheetName val="DQ_STQ_Facility_Level_Costs"/>
      <sheetName val="DQ_Final_Costs"/>
      <sheetName val="DQ_Facility_Level_Costs"/>
      <sheetName val="CUR_Adjustment"/>
      <sheetName val="Original_Data--&gt;"/>
      <sheetName val="S2Run"/>
      <sheetName val="Model Fac. I&amp;E All Costs -S2"/>
      <sheetName val="Notes"/>
    </sheetNames>
    <sheetDataSet>
      <sheetData sheetId="0"/>
      <sheetData sheetId="1"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C3" t="str">
            <v>Data From Surveys</v>
          </cell>
          <cell r="E3" t="str">
            <v>Data From Abt</v>
          </cell>
        </row>
        <row r="4">
          <cell r="A4" t="str">
            <v>EIA ID</v>
          </cell>
          <cell r="B4" t="str">
            <v>SID</v>
          </cell>
          <cell r="C4" t="str">
            <v>Design Intake Flow (DIF) - gpd</v>
          </cell>
          <cell r="D4" t="str">
            <v>Design Intake Flow (DIF) - gpm</v>
          </cell>
          <cell r="E4" t="str">
            <v>DIF Adjusted for Partial Closed Cycle (Code 2 Adjusted) - gpm</v>
          </cell>
          <cell r="F4" t="str">
            <v>New 2000 Steam Generating Capacity (MW)</v>
          </cell>
          <cell r="G4" t="str">
            <v>New 2000 Steam Generating Capacity Adjusted for Partial Closed Cycle (Code 2 &amp; 3 adjusted) (MW)</v>
          </cell>
          <cell r="H4" t="str">
            <v>Under 15% CUR Cutoff? (1=yes) Based on Adj P2 Master %</v>
          </cell>
          <cell r="I4" t="str">
            <v>Nuclear (Yes = 1)</v>
          </cell>
          <cell r="J4" t="str">
            <v>Closed Cycle</v>
          </cell>
          <cell r="K4" t="str">
            <v>Capital Costs - 22-yr Life</v>
          </cell>
          <cell r="L4" t="str">
            <v>Capital Costs - 20-yr Life</v>
          </cell>
          <cell r="M4" t="str">
            <v>Capital Costs - 25-yr Life</v>
          </cell>
          <cell r="N4" t="str">
            <v>Capital Costs - 30-yr Life</v>
          </cell>
          <cell r="O4" t="str">
            <v>Net O&amp;M</v>
          </cell>
          <cell r="P4" t="str">
            <v>Fixed Net O&amp;M</v>
          </cell>
          <cell r="Q4" t="str">
            <v>Variable Net O&amp;M</v>
          </cell>
          <cell r="R4" t="str">
            <v>Pilot Study Costs</v>
          </cell>
          <cell r="S4" t="str">
            <v>Net Downtime Weeks</v>
          </cell>
        </row>
        <row r="5">
          <cell r="A5">
            <v>1363</v>
          </cell>
          <cell r="B5" t="str">
            <v>AUT0001</v>
          </cell>
          <cell r="C5">
            <v>578709144.63431954</v>
          </cell>
          <cell r="D5">
            <v>401881.35044049966</v>
          </cell>
          <cell r="E5">
            <v>401881.35044049966</v>
          </cell>
          <cell r="F5">
            <v>644.64</v>
          </cell>
          <cell r="G5">
            <v>644.64</v>
          </cell>
          <cell r="H5">
            <v>0</v>
          </cell>
          <cell r="I5">
            <v>0</v>
          </cell>
          <cell r="J5">
            <v>1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</row>
        <row r="6">
          <cell r="A6">
            <v>3803</v>
          </cell>
          <cell r="B6" t="str">
            <v>AUT0002</v>
          </cell>
          <cell r="C6">
            <v>791328096.47628951</v>
          </cell>
          <cell r="D6">
            <v>549533.40033075656</v>
          </cell>
          <cell r="E6">
            <v>549533.40033075656</v>
          </cell>
          <cell r="F6">
            <v>649.63699999999994</v>
          </cell>
          <cell r="G6">
            <v>649.63699999999994</v>
          </cell>
          <cell r="H6">
            <v>0</v>
          </cell>
          <cell r="I6">
            <v>0</v>
          </cell>
          <cell r="J6">
            <v>0</v>
          </cell>
          <cell r="K6">
            <v>12364501.507442022</v>
          </cell>
          <cell r="L6">
            <v>0</v>
          </cell>
          <cell r="M6">
            <v>0</v>
          </cell>
          <cell r="N6">
            <v>0</v>
          </cell>
          <cell r="O6">
            <v>362692.04421829933</v>
          </cell>
          <cell r="P6">
            <v>192336.6901157648</v>
          </cell>
          <cell r="Q6">
            <v>170355.35410253453</v>
          </cell>
          <cell r="R6">
            <v>379178.04622822197</v>
          </cell>
          <cell r="S6">
            <v>1.2</v>
          </cell>
        </row>
        <row r="7">
          <cell r="A7">
            <v>892</v>
          </cell>
          <cell r="B7" t="str">
            <v>AUT0004</v>
          </cell>
          <cell r="C7">
            <v>344313804.10594112</v>
          </cell>
          <cell r="D7">
            <v>239106.80840690355</v>
          </cell>
          <cell r="E7">
            <v>239106.80840690355</v>
          </cell>
          <cell r="F7">
            <v>275</v>
          </cell>
          <cell r="G7">
            <v>275</v>
          </cell>
          <cell r="H7">
            <v>0</v>
          </cell>
          <cell r="I7">
            <v>0</v>
          </cell>
          <cell r="J7">
            <v>0</v>
          </cell>
          <cell r="K7">
            <v>5379903.18915533</v>
          </cell>
          <cell r="L7">
            <v>0</v>
          </cell>
          <cell r="M7">
            <v>0</v>
          </cell>
          <cell r="N7">
            <v>0</v>
          </cell>
          <cell r="O7">
            <v>157810.49354855635</v>
          </cell>
          <cell r="P7">
            <v>83687.38294241624</v>
          </cell>
          <cell r="Q7">
            <v>74123.110606140108</v>
          </cell>
          <cell r="R7">
            <v>164983.69780076345</v>
          </cell>
          <cell r="S7">
            <v>1.2</v>
          </cell>
        </row>
        <row r="8">
          <cell r="A8">
            <v>703</v>
          </cell>
          <cell r="B8" t="str">
            <v>AUT0010</v>
          </cell>
          <cell r="C8">
            <v>76558354.161777735</v>
          </cell>
          <cell r="D8">
            <v>53165.523723456761</v>
          </cell>
          <cell r="E8">
            <v>53165.523723456761</v>
          </cell>
          <cell r="F8">
            <v>3498.6</v>
          </cell>
          <cell r="G8">
            <v>3498.6</v>
          </cell>
          <cell r="H8">
            <v>0</v>
          </cell>
          <cell r="I8">
            <v>0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</row>
        <row r="9">
          <cell r="A9">
            <v>3131</v>
          </cell>
          <cell r="B9" t="str">
            <v>AUT0011</v>
          </cell>
          <cell r="C9">
            <v>653412074.56387579</v>
          </cell>
          <cell r="D9">
            <v>453758.38511380262</v>
          </cell>
          <cell r="E9">
            <v>453758.38511380262</v>
          </cell>
          <cell r="F9">
            <v>625</v>
          </cell>
          <cell r="G9">
            <v>625</v>
          </cell>
          <cell r="H9">
            <v>0</v>
          </cell>
          <cell r="I9">
            <v>0</v>
          </cell>
          <cell r="J9">
            <v>0</v>
          </cell>
          <cell r="K9">
            <v>10209563.665060559</v>
          </cell>
          <cell r="L9">
            <v>0</v>
          </cell>
          <cell r="M9">
            <v>0</v>
          </cell>
          <cell r="N9">
            <v>0</v>
          </cell>
          <cell r="O9">
            <v>299480.53417510976</v>
          </cell>
          <cell r="P9">
            <v>158815.43478983091</v>
          </cell>
          <cell r="Q9">
            <v>140665.09938527882</v>
          </cell>
          <cell r="R9">
            <v>313093.2857285238</v>
          </cell>
          <cell r="S9">
            <v>1.2</v>
          </cell>
        </row>
        <row r="10">
          <cell r="A10">
            <v>6099</v>
          </cell>
          <cell r="B10" t="str">
            <v>AUT0012</v>
          </cell>
          <cell r="C10">
            <v>2907240387.0508351</v>
          </cell>
          <cell r="D10">
            <v>2018916.9354519688</v>
          </cell>
          <cell r="E10">
            <v>2018916.9354519688</v>
          </cell>
          <cell r="F10">
            <v>2300.58</v>
          </cell>
          <cell r="G10">
            <v>2300.58</v>
          </cell>
          <cell r="H10">
            <v>0</v>
          </cell>
          <cell r="I10">
            <v>1</v>
          </cell>
          <cell r="J10">
            <v>0</v>
          </cell>
          <cell r="K10">
            <v>45425631.047669299</v>
          </cell>
          <cell r="L10">
            <v>0</v>
          </cell>
          <cell r="M10">
            <v>0</v>
          </cell>
          <cell r="N10">
            <v>0</v>
          </cell>
          <cell r="O10">
            <v>1332485.1773982996</v>
          </cell>
          <cell r="P10">
            <v>706620.92740818905</v>
          </cell>
          <cell r="Q10">
            <v>625864.24999011029</v>
          </cell>
          <cell r="R10">
            <v>1393052.6854618583</v>
          </cell>
          <cell r="S10">
            <v>1.2</v>
          </cell>
        </row>
        <row r="11">
          <cell r="A11">
            <v>546</v>
          </cell>
          <cell r="B11" t="str">
            <v>AUT0013</v>
          </cell>
          <cell r="C11">
            <v>559986849.98850584</v>
          </cell>
          <cell r="D11">
            <v>388879.75693646242</v>
          </cell>
          <cell r="E11">
            <v>388879.75693646242</v>
          </cell>
          <cell r="F11">
            <v>489.9</v>
          </cell>
          <cell r="G11">
            <v>489.9</v>
          </cell>
          <cell r="H11">
            <v>1</v>
          </cell>
          <cell r="I11">
            <v>0</v>
          </cell>
          <cell r="J11">
            <v>0</v>
          </cell>
          <cell r="K11">
            <v>8749794.5310704038</v>
          </cell>
          <cell r="L11">
            <v>0</v>
          </cell>
          <cell r="M11">
            <v>0</v>
          </cell>
          <cell r="N11">
            <v>0</v>
          </cell>
          <cell r="O11">
            <v>256660.63957806522</v>
          </cell>
          <cell r="P11">
            <v>136107.91492776183</v>
          </cell>
          <cell r="Q11">
            <v>120552.72465030335</v>
          </cell>
          <cell r="R11">
            <v>268327.03228615905</v>
          </cell>
          <cell r="S11">
            <v>1.2</v>
          </cell>
        </row>
        <row r="12">
          <cell r="A12">
            <v>3298</v>
          </cell>
          <cell r="B12" t="str">
            <v>AUT0014</v>
          </cell>
          <cell r="C12">
            <v>824231352.65105593</v>
          </cell>
          <cell r="D12">
            <v>572382.8837854556</v>
          </cell>
          <cell r="E12">
            <v>572382.8837854556</v>
          </cell>
          <cell r="F12">
            <v>632.70000000000005</v>
          </cell>
          <cell r="G12">
            <v>632.70000000000005</v>
          </cell>
          <cell r="H12">
            <v>0</v>
          </cell>
          <cell r="I12">
            <v>0</v>
          </cell>
          <cell r="J12">
            <v>0</v>
          </cell>
          <cell r="K12">
            <v>12878614.885172751</v>
          </cell>
          <cell r="L12">
            <v>0</v>
          </cell>
          <cell r="M12">
            <v>0</v>
          </cell>
          <cell r="N12">
            <v>0</v>
          </cell>
          <cell r="O12">
            <v>377772.70329840074</v>
          </cell>
          <cell r="P12">
            <v>200334.00932490945</v>
          </cell>
          <cell r="Q12">
            <v>177438.69397349123</v>
          </cell>
          <cell r="R12">
            <v>394944.18981196434</v>
          </cell>
          <cell r="S12">
            <v>1.2</v>
          </cell>
        </row>
        <row r="13">
          <cell r="A13">
            <v>2516</v>
          </cell>
          <cell r="B13" t="str">
            <v>AUT0015</v>
          </cell>
          <cell r="C13">
            <v>1867495446.2856069</v>
          </cell>
          <cell r="D13">
            <v>1296871.8376983381</v>
          </cell>
          <cell r="E13">
            <v>1296871.8376983381</v>
          </cell>
          <cell r="F13">
            <v>1500</v>
          </cell>
          <cell r="G13">
            <v>1500</v>
          </cell>
          <cell r="H13">
            <v>0</v>
          </cell>
          <cell r="I13">
            <v>0</v>
          </cell>
          <cell r="J13">
            <v>0</v>
          </cell>
          <cell r="K13">
            <v>29179616.348212607</v>
          </cell>
          <cell r="L13">
            <v>0</v>
          </cell>
          <cell r="M13">
            <v>0</v>
          </cell>
          <cell r="N13">
            <v>0</v>
          </cell>
          <cell r="O13">
            <v>855935.41288090323</v>
          </cell>
          <cell r="P13">
            <v>453905.14319441828</v>
          </cell>
          <cell r="Q13">
            <v>402030.26968648483</v>
          </cell>
          <cell r="R13">
            <v>894841.56801185326</v>
          </cell>
          <cell r="S13">
            <v>1.2</v>
          </cell>
        </row>
        <row r="14">
          <cell r="A14">
            <v>113</v>
          </cell>
          <cell r="B14" t="str">
            <v>AUT0016</v>
          </cell>
          <cell r="C14">
            <v>433622661.13045102</v>
          </cell>
          <cell r="D14">
            <v>301126.84800725768</v>
          </cell>
          <cell r="E14">
            <v>301126.84800725768</v>
          </cell>
          <cell r="F14">
            <v>1105.4359999999999</v>
          </cell>
          <cell r="G14">
            <v>1105.4359999999999</v>
          </cell>
          <cell r="H14">
            <v>0</v>
          </cell>
          <cell r="I14">
            <v>0</v>
          </cell>
          <cell r="J14">
            <v>0</v>
          </cell>
          <cell r="K14">
            <v>6775354.0801632982</v>
          </cell>
          <cell r="L14">
            <v>0</v>
          </cell>
          <cell r="M14">
            <v>0</v>
          </cell>
          <cell r="N14">
            <v>0</v>
          </cell>
          <cell r="O14">
            <v>198743.71968479006</v>
          </cell>
          <cell r="P14">
            <v>105394.39680254018</v>
          </cell>
          <cell r="Q14">
            <v>93349.322882249879</v>
          </cell>
          <cell r="R14">
            <v>207777.52512500779</v>
          </cell>
          <cell r="S14">
            <v>1.2</v>
          </cell>
        </row>
        <row r="15">
          <cell r="A15">
            <v>2790</v>
          </cell>
          <cell r="B15" t="str">
            <v>AUT0018</v>
          </cell>
          <cell r="C15">
            <v>101297481.88866603</v>
          </cell>
          <cell r="D15">
            <v>70345.473533795855</v>
          </cell>
          <cell r="E15">
            <v>70345.473533795855</v>
          </cell>
          <cell r="F15">
            <v>115</v>
          </cell>
          <cell r="G15">
            <v>115</v>
          </cell>
          <cell r="H15">
            <v>0</v>
          </cell>
          <cell r="I15">
            <v>0</v>
          </cell>
          <cell r="J15">
            <v>0</v>
          </cell>
          <cell r="K15">
            <v>1582773.1545104068</v>
          </cell>
          <cell r="L15">
            <v>0</v>
          </cell>
          <cell r="M15">
            <v>0</v>
          </cell>
          <cell r="N15">
            <v>0</v>
          </cell>
          <cell r="O15">
            <v>46428.012532305263</v>
          </cell>
          <cell r="P15">
            <v>24620.915736828549</v>
          </cell>
          <cell r="Q15">
            <v>21807.096795476715</v>
          </cell>
          <cell r="R15">
            <v>48538.376738319137</v>
          </cell>
          <cell r="S15">
            <v>1.2</v>
          </cell>
        </row>
        <row r="16">
          <cell r="A16">
            <v>2491</v>
          </cell>
          <cell r="B16" t="str">
            <v>AUT0019</v>
          </cell>
          <cell r="C16">
            <v>1222248361.0810115</v>
          </cell>
          <cell r="D16">
            <v>848783.58408403583</v>
          </cell>
          <cell r="E16">
            <v>848783.58408403583</v>
          </cell>
          <cell r="F16">
            <v>883</v>
          </cell>
          <cell r="G16">
            <v>883</v>
          </cell>
          <cell r="H16">
            <v>1</v>
          </cell>
          <cell r="I16">
            <v>0</v>
          </cell>
          <cell r="J16">
            <v>0</v>
          </cell>
          <cell r="K16">
            <v>19097630.641890805</v>
          </cell>
          <cell r="L16">
            <v>0</v>
          </cell>
          <cell r="M16">
            <v>0</v>
          </cell>
          <cell r="N16">
            <v>0</v>
          </cell>
          <cell r="O16">
            <v>560197.16549546365</v>
          </cell>
          <cell r="P16">
            <v>297074.25442941254</v>
          </cell>
          <cell r="Q16">
            <v>263122.91106605111</v>
          </cell>
          <cell r="R16">
            <v>585660.67301798472</v>
          </cell>
          <cell r="S16">
            <v>1.2</v>
          </cell>
        </row>
        <row r="17">
          <cell r="A17">
            <v>2378</v>
          </cell>
          <cell r="B17" t="str">
            <v>AUT0020</v>
          </cell>
          <cell r="C17">
            <v>298820854.65391773</v>
          </cell>
          <cell r="D17">
            <v>207514.48239855396</v>
          </cell>
          <cell r="E17">
            <v>207514.48239855396</v>
          </cell>
          <cell r="F17">
            <v>475.6</v>
          </cell>
          <cell r="G17">
            <v>475.6</v>
          </cell>
          <cell r="H17">
            <v>0</v>
          </cell>
          <cell r="I17">
            <v>0</v>
          </cell>
          <cell r="J17">
            <v>0</v>
          </cell>
          <cell r="K17">
            <v>4669075.8539674636</v>
          </cell>
          <cell r="L17">
            <v>0</v>
          </cell>
          <cell r="M17">
            <v>0</v>
          </cell>
          <cell r="N17">
            <v>0</v>
          </cell>
          <cell r="O17">
            <v>136959.55838304563</v>
          </cell>
          <cell r="P17">
            <v>72630.068839493877</v>
          </cell>
          <cell r="Q17">
            <v>64329.489543551725</v>
          </cell>
          <cell r="R17">
            <v>143184.99285500223</v>
          </cell>
          <cell r="S17">
            <v>1.2</v>
          </cell>
        </row>
        <row r="18">
          <cell r="A18">
            <v>1695</v>
          </cell>
          <cell r="B18" t="str">
            <v>AUT0021</v>
          </cell>
          <cell r="C18">
            <v>384679038.40045559</v>
          </cell>
          <cell r="D18">
            <v>267138.22111142747</v>
          </cell>
          <cell r="E18">
            <v>267138.22111142747</v>
          </cell>
          <cell r="F18">
            <v>378.5</v>
          </cell>
          <cell r="G18">
            <v>378.5</v>
          </cell>
          <cell r="H18">
            <v>0</v>
          </cell>
          <cell r="I18">
            <v>0</v>
          </cell>
          <cell r="J18">
            <v>0</v>
          </cell>
          <cell r="K18">
            <v>6010609.9750071177</v>
          </cell>
          <cell r="L18">
            <v>0</v>
          </cell>
          <cell r="M18">
            <v>0</v>
          </cell>
          <cell r="N18">
            <v>0</v>
          </cell>
          <cell r="O18">
            <v>176311.22593354213</v>
          </cell>
          <cell r="P18">
            <v>93498.377388999608</v>
          </cell>
          <cell r="Q18">
            <v>82812.848544542518</v>
          </cell>
          <cell r="R18">
            <v>184325.37256688494</v>
          </cell>
          <cell r="S18">
            <v>1.2</v>
          </cell>
        </row>
        <row r="19">
          <cell r="A19">
            <v>207</v>
          </cell>
          <cell r="B19" t="str">
            <v>AUT0022</v>
          </cell>
          <cell r="C19">
            <v>98599171.456109032</v>
          </cell>
          <cell r="D19">
            <v>68471.646844520161</v>
          </cell>
          <cell r="E19">
            <v>68471.646844520161</v>
          </cell>
          <cell r="F19">
            <v>1358</v>
          </cell>
          <cell r="G19">
            <v>1358</v>
          </cell>
          <cell r="H19">
            <v>0</v>
          </cell>
          <cell r="I19">
            <v>0</v>
          </cell>
          <cell r="J19">
            <v>1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A20">
            <v>3396</v>
          </cell>
          <cell r="B20" t="str">
            <v>AUT0024</v>
          </cell>
          <cell r="C20">
            <v>921170775.57358706</v>
          </cell>
          <cell r="D20">
            <v>639701.92748165759</v>
          </cell>
          <cell r="E20">
            <v>639701.92748165759</v>
          </cell>
          <cell r="F20">
            <v>950</v>
          </cell>
          <cell r="G20">
            <v>950</v>
          </cell>
          <cell r="H20">
            <v>0</v>
          </cell>
          <cell r="I20">
            <v>0</v>
          </cell>
          <cell r="J20">
            <v>0</v>
          </cell>
          <cell r="K20">
            <v>14393293.368337296</v>
          </cell>
          <cell r="L20">
            <v>0</v>
          </cell>
          <cell r="M20">
            <v>0</v>
          </cell>
          <cell r="N20">
            <v>0</v>
          </cell>
          <cell r="O20">
            <v>422203.272137894</v>
          </cell>
          <cell r="P20">
            <v>223895.67461858015</v>
          </cell>
          <cell r="Q20">
            <v>198307.59751931386</v>
          </cell>
          <cell r="R20">
            <v>441394.32996234368</v>
          </cell>
          <cell r="S20">
            <v>1.2</v>
          </cell>
        </row>
        <row r="21">
          <cell r="A21">
            <v>3452</v>
          </cell>
          <cell r="B21" t="str">
            <v>AUT0027</v>
          </cell>
          <cell r="C21">
            <v>582068645.47755659</v>
          </cell>
          <cell r="D21">
            <v>404214.33713719208</v>
          </cell>
          <cell r="E21">
            <v>404214.33713719208</v>
          </cell>
          <cell r="F21">
            <v>927.51900000000001</v>
          </cell>
          <cell r="G21">
            <v>927.51900000000001</v>
          </cell>
          <cell r="H21">
            <v>1</v>
          </cell>
          <cell r="I21">
            <v>0</v>
          </cell>
          <cell r="J21">
            <v>0</v>
          </cell>
          <cell r="K21">
            <v>9094822.5855868217</v>
          </cell>
          <cell r="L21">
            <v>0</v>
          </cell>
          <cell r="M21">
            <v>0</v>
          </cell>
          <cell r="N21">
            <v>0</v>
          </cell>
          <cell r="O21">
            <v>266781.46251054679</v>
          </cell>
          <cell r="P21">
            <v>141475.01799801723</v>
          </cell>
          <cell r="Q21">
            <v>125306.44451252955</v>
          </cell>
          <cell r="R21">
            <v>278907.89262466249</v>
          </cell>
          <cell r="S21">
            <v>1.2</v>
          </cell>
        </row>
        <row r="22">
          <cell r="A22">
            <v>1167</v>
          </cell>
          <cell r="B22" t="str">
            <v>AUT0033</v>
          </cell>
          <cell r="C22">
            <v>362898507.05465257</v>
          </cell>
          <cell r="D22">
            <v>252012.8521212865</v>
          </cell>
          <cell r="E22">
            <v>252012.8521212865</v>
          </cell>
          <cell r="F22">
            <v>293.55</v>
          </cell>
          <cell r="G22">
            <v>293.55</v>
          </cell>
          <cell r="H22">
            <v>0</v>
          </cell>
          <cell r="I22">
            <v>0</v>
          </cell>
          <cell r="J22">
            <v>0</v>
          </cell>
          <cell r="K22">
            <v>5670289.1727289464</v>
          </cell>
          <cell r="L22">
            <v>0</v>
          </cell>
          <cell r="M22">
            <v>0</v>
          </cell>
          <cell r="N22">
            <v>0</v>
          </cell>
          <cell r="O22">
            <v>166328.48240004911</v>
          </cell>
          <cell r="P22">
            <v>88204.498242450267</v>
          </cell>
          <cell r="Q22">
            <v>78123.98415759881</v>
          </cell>
          <cell r="R22">
            <v>173888.86796368766</v>
          </cell>
          <cell r="S22">
            <v>1.2</v>
          </cell>
        </row>
        <row r="23">
          <cell r="A23">
            <v>4050</v>
          </cell>
          <cell r="B23" t="str">
            <v>AUT0036</v>
          </cell>
          <cell r="C23">
            <v>465447276.70277655</v>
          </cell>
          <cell r="D23">
            <v>323227.2754880393</v>
          </cell>
          <cell r="E23">
            <v>323227.2754880393</v>
          </cell>
          <cell r="F23">
            <v>770</v>
          </cell>
          <cell r="G23">
            <v>770</v>
          </cell>
          <cell r="H23">
            <v>0</v>
          </cell>
          <cell r="I23">
            <v>0</v>
          </cell>
          <cell r="J23">
            <v>0</v>
          </cell>
          <cell r="K23">
            <v>7272613.6984808845</v>
          </cell>
          <cell r="L23">
            <v>0</v>
          </cell>
          <cell r="M23">
            <v>0</v>
          </cell>
          <cell r="N23">
            <v>0</v>
          </cell>
          <cell r="O23">
            <v>213330.00182210596</v>
          </cell>
          <cell r="P23">
            <v>113129.54642081376</v>
          </cell>
          <cell r="Q23">
            <v>100200.45540129219</v>
          </cell>
          <cell r="R23">
            <v>223026.82008674712</v>
          </cell>
          <cell r="S23">
            <v>1.2</v>
          </cell>
        </row>
        <row r="24">
          <cell r="A24">
            <v>6051</v>
          </cell>
          <cell r="B24" t="str">
            <v>AUT0041</v>
          </cell>
          <cell r="C24">
            <v>109792548.89775674</v>
          </cell>
          <cell r="D24">
            <v>76244.825623442186</v>
          </cell>
          <cell r="E24">
            <v>76244.825623442186</v>
          </cell>
          <cell r="F24">
            <v>1721.894</v>
          </cell>
          <cell r="G24">
            <v>1721.894</v>
          </cell>
          <cell r="H24">
            <v>0</v>
          </cell>
          <cell r="I24">
            <v>1</v>
          </cell>
          <cell r="J24">
            <v>1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A25">
            <v>247</v>
          </cell>
          <cell r="B25" t="str">
            <v>AUT0044</v>
          </cell>
          <cell r="C25">
            <v>659331963.77376199</v>
          </cell>
          <cell r="D25">
            <v>457869.41928733472</v>
          </cell>
          <cell r="E25">
            <v>457869.41928733472</v>
          </cell>
          <cell r="F25">
            <v>371.35</v>
          </cell>
          <cell r="G25">
            <v>371.35</v>
          </cell>
          <cell r="H25">
            <v>1</v>
          </cell>
          <cell r="I25">
            <v>0</v>
          </cell>
          <cell r="J25">
            <v>0</v>
          </cell>
          <cell r="K25">
            <v>10302061.933965031</v>
          </cell>
          <cell r="L25">
            <v>0</v>
          </cell>
          <cell r="M25">
            <v>0</v>
          </cell>
          <cell r="N25">
            <v>0</v>
          </cell>
          <cell r="O25">
            <v>302193.81672964094</v>
          </cell>
          <cell r="P25">
            <v>160254.29675056715</v>
          </cell>
          <cell r="Q25">
            <v>141939.51997907375</v>
          </cell>
          <cell r="R25">
            <v>315929.89930826094</v>
          </cell>
          <cell r="S25">
            <v>1.2</v>
          </cell>
        </row>
        <row r="26">
          <cell r="A26">
            <v>1409</v>
          </cell>
          <cell r="B26" t="str">
            <v>AUT0047</v>
          </cell>
          <cell r="C26">
            <v>1223607068.1791551</v>
          </cell>
          <cell r="D26">
            <v>849727.13067996886</v>
          </cell>
          <cell r="E26">
            <v>849727.13067996886</v>
          </cell>
          <cell r="F26">
            <v>959.25</v>
          </cell>
          <cell r="G26">
            <v>959.25</v>
          </cell>
          <cell r="H26">
            <v>0</v>
          </cell>
          <cell r="I26">
            <v>0</v>
          </cell>
          <cell r="J26">
            <v>0</v>
          </cell>
          <cell r="K26">
            <v>19118860.440299299</v>
          </cell>
          <cell r="L26">
            <v>0</v>
          </cell>
          <cell r="M26">
            <v>0</v>
          </cell>
          <cell r="N26">
            <v>0</v>
          </cell>
          <cell r="O26">
            <v>560819.9062487795</v>
          </cell>
          <cell r="P26">
            <v>297404.49573798908</v>
          </cell>
          <cell r="Q26">
            <v>263415.41051079036</v>
          </cell>
          <cell r="R26">
            <v>586311.72016917844</v>
          </cell>
          <cell r="S26">
            <v>1.2</v>
          </cell>
        </row>
        <row r="27">
          <cell r="A27">
            <v>1571</v>
          </cell>
          <cell r="B27" t="str">
            <v>AUT0049</v>
          </cell>
          <cell r="C27">
            <v>1182046877.0998151</v>
          </cell>
          <cell r="D27">
            <v>820865.88687487156</v>
          </cell>
          <cell r="E27">
            <v>820865.88687487156</v>
          </cell>
          <cell r="F27">
            <v>2046</v>
          </cell>
          <cell r="G27">
            <v>2046</v>
          </cell>
          <cell r="H27">
            <v>0</v>
          </cell>
          <cell r="I27">
            <v>0</v>
          </cell>
          <cell r="J27">
            <v>0</v>
          </cell>
          <cell r="K27">
            <v>18469482.454684611</v>
          </cell>
          <cell r="L27">
            <v>0</v>
          </cell>
          <cell r="M27">
            <v>0</v>
          </cell>
          <cell r="N27">
            <v>0</v>
          </cell>
          <cell r="O27">
            <v>541771.48533741524</v>
          </cell>
          <cell r="P27">
            <v>287303.06040620501</v>
          </cell>
          <cell r="Q27">
            <v>254468.42493121017</v>
          </cell>
          <cell r="R27">
            <v>566397.46194366133</v>
          </cell>
          <cell r="S27">
            <v>1.2</v>
          </cell>
        </row>
        <row r="28">
          <cell r="A28">
            <v>1866</v>
          </cell>
          <cell r="B28" t="str">
            <v>AUT0050</v>
          </cell>
          <cell r="C28">
            <v>106535516.99461426</v>
          </cell>
          <cell r="D28">
            <v>73982.99791292657</v>
          </cell>
          <cell r="E28">
            <v>73982.99791292657</v>
          </cell>
          <cell r="F28">
            <v>73</v>
          </cell>
          <cell r="G28">
            <v>73</v>
          </cell>
          <cell r="H28">
            <v>0</v>
          </cell>
          <cell r="I28">
            <v>0</v>
          </cell>
          <cell r="J28">
            <v>0</v>
          </cell>
          <cell r="K28">
            <v>1664617.4530408478</v>
          </cell>
          <cell r="L28">
            <v>0</v>
          </cell>
          <cell r="M28">
            <v>0</v>
          </cell>
          <cell r="N28">
            <v>0</v>
          </cell>
          <cell r="O28">
            <v>48828.778622531536</v>
          </cell>
          <cell r="P28">
            <v>25894.049269524297</v>
          </cell>
          <cell r="Q28">
            <v>22934.729353007238</v>
          </cell>
          <cell r="R28">
            <v>51048.268559919328</v>
          </cell>
          <cell r="S28">
            <v>1.2</v>
          </cell>
        </row>
        <row r="29">
          <cell r="A29">
            <v>638</v>
          </cell>
          <cell r="B29" t="str">
            <v>AUT0051</v>
          </cell>
          <cell r="C29">
            <v>501194895.67457968</v>
          </cell>
          <cell r="D29">
            <v>348052.01088512479</v>
          </cell>
          <cell r="E29">
            <v>348052.01088512479</v>
          </cell>
          <cell r="F29">
            <v>147</v>
          </cell>
          <cell r="G29">
            <v>147</v>
          </cell>
          <cell r="H29">
            <v>0</v>
          </cell>
          <cell r="I29">
            <v>0</v>
          </cell>
          <cell r="J29">
            <v>0</v>
          </cell>
          <cell r="K29">
            <v>7831170.2449153075</v>
          </cell>
          <cell r="L29">
            <v>0</v>
          </cell>
          <cell r="M29">
            <v>0</v>
          </cell>
          <cell r="N29">
            <v>0</v>
          </cell>
          <cell r="O29">
            <v>229714.32718418239</v>
          </cell>
          <cell r="P29">
            <v>121818.20380979367</v>
          </cell>
          <cell r="Q29">
            <v>107896.12337438868</v>
          </cell>
          <cell r="R29">
            <v>240155.88751073609</v>
          </cell>
          <cell r="S29">
            <v>1.2</v>
          </cell>
        </row>
        <row r="30">
          <cell r="A30">
            <v>4054</v>
          </cell>
          <cell r="B30" t="str">
            <v>AUT0053</v>
          </cell>
          <cell r="C30">
            <v>212777073.73151955</v>
          </cell>
          <cell r="D30">
            <v>147761.85675799969</v>
          </cell>
          <cell r="E30">
            <v>147761.85675799969</v>
          </cell>
          <cell r="F30">
            <v>200</v>
          </cell>
          <cell r="G30">
            <v>200</v>
          </cell>
          <cell r="H30">
            <v>0</v>
          </cell>
          <cell r="I30">
            <v>0</v>
          </cell>
          <cell r="J30">
            <v>0</v>
          </cell>
          <cell r="K30">
            <v>3324641.777054993</v>
          </cell>
          <cell r="L30">
            <v>0</v>
          </cell>
          <cell r="M30">
            <v>0</v>
          </cell>
          <cell r="N30">
            <v>0</v>
          </cell>
          <cell r="O30">
            <v>97522.825460279797</v>
          </cell>
          <cell r="P30">
            <v>51716.649865299885</v>
          </cell>
          <cell r="Q30">
            <v>45806.175594979904</v>
          </cell>
          <cell r="R30">
            <v>101955.68116301978</v>
          </cell>
          <cell r="S30">
            <v>1.2</v>
          </cell>
        </row>
        <row r="31">
          <cell r="A31">
            <v>6138</v>
          </cell>
          <cell r="B31" t="str">
            <v>AUT0054</v>
          </cell>
          <cell r="C31">
            <v>595064918.80985498</v>
          </cell>
          <cell r="D31">
            <v>413239.52695128816</v>
          </cell>
          <cell r="E31">
            <v>413239.52695128816</v>
          </cell>
          <cell r="F31">
            <v>510.82799999999997</v>
          </cell>
          <cell r="G31">
            <v>510.82799999999997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2">
          <cell r="A32">
            <v>201</v>
          </cell>
          <cell r="B32" t="str">
            <v>AUT0057</v>
          </cell>
          <cell r="C32">
            <v>81202780.203099027</v>
          </cell>
          <cell r="D32">
            <v>56390.819585485435</v>
          </cell>
          <cell r="E32">
            <v>56390.819585485435</v>
          </cell>
          <cell r="F32">
            <v>59</v>
          </cell>
          <cell r="G32">
            <v>59</v>
          </cell>
          <cell r="H32">
            <v>0</v>
          </cell>
          <cell r="I32">
            <v>0</v>
          </cell>
          <cell r="J32">
            <v>0</v>
          </cell>
          <cell r="K32">
            <v>1268793.4406734223</v>
          </cell>
          <cell r="L32">
            <v>0</v>
          </cell>
          <cell r="M32">
            <v>0</v>
          </cell>
          <cell r="N32">
            <v>0</v>
          </cell>
          <cell r="O32">
            <v>37217.940926420386</v>
          </cell>
          <cell r="P32">
            <v>19736.786854919901</v>
          </cell>
          <cell r="Q32">
            <v>17481.154071500485</v>
          </cell>
          <cell r="R32">
            <v>38909.665513984946</v>
          </cell>
          <cell r="S32">
            <v>1.2</v>
          </cell>
        </row>
        <row r="33">
          <cell r="A33">
            <v>2408</v>
          </cell>
          <cell r="B33" t="str">
            <v>AUT0058</v>
          </cell>
          <cell r="C33">
            <v>899100755.28106105</v>
          </cell>
          <cell r="D33">
            <v>624375.52450073685</v>
          </cell>
          <cell r="E33">
            <v>624375.52450073685</v>
          </cell>
          <cell r="F33">
            <v>648</v>
          </cell>
          <cell r="G33">
            <v>648</v>
          </cell>
          <cell r="H33">
            <v>0</v>
          </cell>
          <cell r="I33">
            <v>0</v>
          </cell>
          <cell r="J33">
            <v>0</v>
          </cell>
          <cell r="K33">
            <v>14048449.301266579</v>
          </cell>
          <cell r="L33">
            <v>0</v>
          </cell>
          <cell r="M33">
            <v>0</v>
          </cell>
          <cell r="N33">
            <v>0</v>
          </cell>
          <cell r="O33">
            <v>412087.84617048636</v>
          </cell>
          <cell r="P33">
            <v>218531.43357525789</v>
          </cell>
          <cell r="Q33">
            <v>193556.41259522841</v>
          </cell>
          <cell r="R33">
            <v>430819.11190550838</v>
          </cell>
          <cell r="S33">
            <v>1.2</v>
          </cell>
        </row>
        <row r="34">
          <cell r="A34">
            <v>8063</v>
          </cell>
          <cell r="B34" t="str">
            <v>AUT0064</v>
          </cell>
          <cell r="C34">
            <v>796529251.04970849</v>
          </cell>
          <cell r="D34">
            <v>553145.31322896422</v>
          </cell>
          <cell r="E34">
            <v>553145.31322896422</v>
          </cell>
          <cell r="F34">
            <v>799.2</v>
          </cell>
          <cell r="G34">
            <v>799.2</v>
          </cell>
          <cell r="H34">
            <v>0</v>
          </cell>
          <cell r="I34">
            <v>0</v>
          </cell>
          <cell r="J34">
            <v>0</v>
          </cell>
          <cell r="K34">
            <v>12445769.547651695</v>
          </cell>
          <cell r="L34">
            <v>0</v>
          </cell>
          <cell r="M34">
            <v>0</v>
          </cell>
          <cell r="N34">
            <v>0</v>
          </cell>
          <cell r="O34">
            <v>365075.90673111641</v>
          </cell>
          <cell r="P34">
            <v>193600.85963013748</v>
          </cell>
          <cell r="Q34">
            <v>171475.0471009789</v>
          </cell>
          <cell r="R34">
            <v>381670.26612798526</v>
          </cell>
          <cell r="S34">
            <v>1.2</v>
          </cell>
        </row>
        <row r="35">
          <cell r="A35">
            <v>1729</v>
          </cell>
          <cell r="B35" t="str">
            <v>AUT0066</v>
          </cell>
          <cell r="C35">
            <v>94421615.385973096</v>
          </cell>
          <cell r="D35">
            <v>65570.566240259097</v>
          </cell>
          <cell r="E35">
            <v>65570.566240259097</v>
          </cell>
          <cell r="F35">
            <v>1154</v>
          </cell>
          <cell r="G35">
            <v>1154</v>
          </cell>
          <cell r="H35">
            <v>0</v>
          </cell>
          <cell r="I35">
            <v>1</v>
          </cell>
          <cell r="J35">
            <v>0</v>
          </cell>
          <cell r="K35">
            <v>1475337.7404058296</v>
          </cell>
          <cell r="L35">
            <v>0</v>
          </cell>
          <cell r="M35">
            <v>0</v>
          </cell>
          <cell r="N35">
            <v>0</v>
          </cell>
          <cell r="O35">
            <v>43276.57371857101</v>
          </cell>
          <cell r="P35">
            <v>22949.698184090681</v>
          </cell>
          <cell r="Q35">
            <v>20326.875534480321</v>
          </cell>
          <cell r="R35">
            <v>45243.690705778776</v>
          </cell>
          <cell r="S35">
            <v>1.2</v>
          </cell>
        </row>
        <row r="36">
          <cell r="A36">
            <v>658</v>
          </cell>
          <cell r="B36" t="str">
            <v>AUT0067</v>
          </cell>
          <cell r="C36">
            <v>476524733.57458413</v>
          </cell>
          <cell r="D36">
            <v>330919.95387123898</v>
          </cell>
          <cell r="E36">
            <v>330919.95387123898</v>
          </cell>
          <cell r="F36">
            <v>136.511</v>
          </cell>
          <cell r="G36">
            <v>136.511</v>
          </cell>
          <cell r="H36">
            <v>1</v>
          </cell>
          <cell r="I36">
            <v>0</v>
          </cell>
          <cell r="J36">
            <v>0</v>
          </cell>
          <cell r="K36">
            <v>7445698.962102877</v>
          </cell>
          <cell r="L36">
            <v>0</v>
          </cell>
          <cell r="M36">
            <v>0</v>
          </cell>
          <cell r="N36">
            <v>0</v>
          </cell>
          <cell r="O36">
            <v>218407.16955501772</v>
          </cell>
          <cell r="P36">
            <v>115821.98385493363</v>
          </cell>
          <cell r="Q36">
            <v>102585.18570008408</v>
          </cell>
          <cell r="R36">
            <v>228334.76817115486</v>
          </cell>
          <cell r="S36">
            <v>1.2</v>
          </cell>
        </row>
        <row r="37">
          <cell r="A37">
            <v>404</v>
          </cell>
          <cell r="B37" t="str">
            <v>AUT0068</v>
          </cell>
          <cell r="C37">
            <v>402121209.77526826</v>
          </cell>
          <cell r="D37">
            <v>279250.84012171405</v>
          </cell>
          <cell r="E37">
            <v>279250.84012171405</v>
          </cell>
          <cell r="F37">
            <v>823.2</v>
          </cell>
          <cell r="G37">
            <v>823.2</v>
          </cell>
          <cell r="H37">
            <v>0</v>
          </cell>
          <cell r="I37">
            <v>0</v>
          </cell>
          <cell r="J37">
            <v>0</v>
          </cell>
          <cell r="K37">
            <v>6283143.9027385665</v>
          </cell>
          <cell r="L37">
            <v>0</v>
          </cell>
          <cell r="M37">
            <v>0</v>
          </cell>
          <cell r="N37">
            <v>0</v>
          </cell>
          <cell r="O37">
            <v>184305.55448033128</v>
          </cell>
          <cell r="P37">
            <v>97737.794042599911</v>
          </cell>
          <cell r="Q37">
            <v>86567.760437731355</v>
          </cell>
          <cell r="R37">
            <v>192683.07968398268</v>
          </cell>
          <cell r="S37">
            <v>1.2</v>
          </cell>
        </row>
        <row r="38">
          <cell r="A38">
            <v>3178</v>
          </cell>
          <cell r="B38" t="str">
            <v>AUT0070</v>
          </cell>
          <cell r="C38">
            <v>465289364.60629547</v>
          </cell>
          <cell r="D38">
            <v>323117.61430992739</v>
          </cell>
          <cell r="E38">
            <v>323117.61430992739</v>
          </cell>
          <cell r="F38">
            <v>319.45</v>
          </cell>
          <cell r="G38">
            <v>319.45</v>
          </cell>
          <cell r="H38">
            <v>0</v>
          </cell>
          <cell r="I38">
            <v>0</v>
          </cell>
          <cell r="J38">
            <v>0</v>
          </cell>
          <cell r="K38">
            <v>7270146.3219733667</v>
          </cell>
          <cell r="L38">
            <v>0</v>
          </cell>
          <cell r="M38">
            <v>0</v>
          </cell>
          <cell r="N38">
            <v>0</v>
          </cell>
          <cell r="O38">
            <v>213257.62544455208</v>
          </cell>
          <cell r="P38">
            <v>113091.16500847458</v>
          </cell>
          <cell r="Q38">
            <v>100166.4604360775</v>
          </cell>
          <cell r="R38">
            <v>222951.15387384989</v>
          </cell>
          <cell r="S38">
            <v>1.2</v>
          </cell>
        </row>
        <row r="39">
          <cell r="A39">
            <v>2594</v>
          </cell>
          <cell r="B39" t="str">
            <v>AUT0071</v>
          </cell>
          <cell r="C39">
            <v>2302173429.2419314</v>
          </cell>
          <cell r="D39">
            <v>1598731.5480846746</v>
          </cell>
          <cell r="E39">
            <v>1598731.5480846746</v>
          </cell>
          <cell r="F39">
            <v>1803.75</v>
          </cell>
          <cell r="G39">
            <v>1803.75</v>
          </cell>
          <cell r="H39">
            <v>1</v>
          </cell>
          <cell r="I39">
            <v>0</v>
          </cell>
          <cell r="J39">
            <v>0</v>
          </cell>
          <cell r="K39">
            <v>35971459.831905179</v>
          </cell>
          <cell r="L39">
            <v>0</v>
          </cell>
          <cell r="M39">
            <v>0</v>
          </cell>
          <cell r="N39">
            <v>0</v>
          </cell>
          <cell r="O39">
            <v>1055162.8217358852</v>
          </cell>
          <cell r="P39">
            <v>559556.04182963609</v>
          </cell>
          <cell r="Q39">
            <v>495606.77990624914</v>
          </cell>
          <cell r="R39">
            <v>1103124.7681784255</v>
          </cell>
          <cell r="S39">
            <v>1.2</v>
          </cell>
        </row>
        <row r="40">
          <cell r="A40">
            <v>2107</v>
          </cell>
          <cell r="B40" t="str">
            <v>AUT0072</v>
          </cell>
          <cell r="C40">
            <v>796857501.42838514</v>
          </cell>
          <cell r="D40">
            <v>553373.26488082309</v>
          </cell>
          <cell r="E40">
            <v>553373.26488082309</v>
          </cell>
          <cell r="F40">
            <v>1099.56</v>
          </cell>
          <cell r="G40">
            <v>1099.56</v>
          </cell>
          <cell r="H40">
            <v>0</v>
          </cell>
          <cell r="I40">
            <v>0</v>
          </cell>
          <cell r="J40">
            <v>0</v>
          </cell>
          <cell r="K40">
            <v>12450898.45981852</v>
          </cell>
          <cell r="L40">
            <v>0</v>
          </cell>
          <cell r="M40">
            <v>0</v>
          </cell>
          <cell r="N40">
            <v>0</v>
          </cell>
          <cell r="O40">
            <v>365226.35482134327</v>
          </cell>
          <cell r="P40">
            <v>193680.64270828807</v>
          </cell>
          <cell r="Q40">
            <v>171545.71211305517</v>
          </cell>
          <cell r="R40">
            <v>381827.55276776792</v>
          </cell>
          <cell r="S40">
            <v>1.2</v>
          </cell>
        </row>
        <row r="41">
          <cell r="A41">
            <v>170</v>
          </cell>
          <cell r="B41" t="str">
            <v>AUT0073</v>
          </cell>
          <cell r="C41">
            <v>1544567283.9504554</v>
          </cell>
          <cell r="D41">
            <v>1072616.1694100385</v>
          </cell>
          <cell r="E41">
            <v>1072616.1694100385</v>
          </cell>
          <cell r="F41">
            <v>752</v>
          </cell>
          <cell r="G41">
            <v>752</v>
          </cell>
          <cell r="H41">
            <v>0</v>
          </cell>
          <cell r="I41">
            <v>0</v>
          </cell>
          <cell r="J41">
            <v>0</v>
          </cell>
          <cell r="K41">
            <v>24133863.811725866</v>
          </cell>
          <cell r="L41">
            <v>0</v>
          </cell>
          <cell r="M41">
            <v>0</v>
          </cell>
          <cell r="N41">
            <v>0</v>
          </cell>
          <cell r="O41">
            <v>707926.67181062547</v>
          </cell>
          <cell r="P41">
            <v>375415.65929351345</v>
          </cell>
          <cell r="Q41">
            <v>332511.01251711196</v>
          </cell>
          <cell r="R41">
            <v>740105.15689292655</v>
          </cell>
          <cell r="S41">
            <v>1.2</v>
          </cell>
        </row>
        <row r="42">
          <cell r="A42">
            <v>10</v>
          </cell>
          <cell r="B42" t="str">
            <v>AUT0077</v>
          </cell>
          <cell r="C42">
            <v>493158805.95306015</v>
          </cell>
          <cell r="D42">
            <v>342471.39302295842</v>
          </cell>
          <cell r="E42">
            <v>342471.39302295842</v>
          </cell>
          <cell r="F42">
            <v>568.48</v>
          </cell>
          <cell r="G42">
            <v>568.48</v>
          </cell>
          <cell r="H42">
            <v>0</v>
          </cell>
          <cell r="I42">
            <v>0</v>
          </cell>
          <cell r="J42">
            <v>0</v>
          </cell>
          <cell r="K42">
            <v>7705606.3430165648</v>
          </cell>
          <cell r="L42">
            <v>0</v>
          </cell>
          <cell r="M42">
            <v>0</v>
          </cell>
          <cell r="N42">
            <v>0</v>
          </cell>
          <cell r="O42">
            <v>226031.11939515258</v>
          </cell>
          <cell r="P42">
            <v>119864.98755803544</v>
          </cell>
          <cell r="Q42">
            <v>106166.13183711711</v>
          </cell>
          <cell r="R42">
            <v>236305.26118584129</v>
          </cell>
          <cell r="S42">
            <v>1.2</v>
          </cell>
        </row>
        <row r="43">
          <cell r="A43">
            <v>2171</v>
          </cell>
          <cell r="B43" t="str">
            <v>AUT0078</v>
          </cell>
          <cell r="C43">
            <v>415861136.37551433</v>
          </cell>
          <cell r="D43">
            <v>288792.4558163294</v>
          </cell>
          <cell r="E43">
            <v>288792.4558163294</v>
          </cell>
          <cell r="F43">
            <v>46</v>
          </cell>
          <cell r="G43">
            <v>46</v>
          </cell>
          <cell r="H43">
            <v>0</v>
          </cell>
          <cell r="I43">
            <v>0</v>
          </cell>
          <cell r="J43">
            <v>0</v>
          </cell>
          <cell r="K43">
            <v>6497830.2558674114</v>
          </cell>
          <cell r="L43">
            <v>0</v>
          </cell>
          <cell r="M43">
            <v>0</v>
          </cell>
          <cell r="N43">
            <v>0</v>
          </cell>
          <cell r="O43">
            <v>190603.02083877742</v>
          </cell>
          <cell r="P43">
            <v>101077.35953571528</v>
          </cell>
          <cell r="Q43">
            <v>89525.661303062108</v>
          </cell>
          <cell r="R43">
            <v>199266.79451326726</v>
          </cell>
          <cell r="S43">
            <v>1.2</v>
          </cell>
        </row>
        <row r="44">
          <cell r="A44">
            <v>3489</v>
          </cell>
          <cell r="B44" t="str">
            <v>AUT0079</v>
          </cell>
          <cell r="C44">
            <v>284414415.02215225</v>
          </cell>
          <cell r="D44">
            <v>197510.01043205016</v>
          </cell>
          <cell r="E44">
            <v>197510.01043205016</v>
          </cell>
          <cell r="F44">
            <v>706.15</v>
          </cell>
          <cell r="G44">
            <v>706.15</v>
          </cell>
          <cell r="H44">
            <v>1</v>
          </cell>
          <cell r="I44">
            <v>0</v>
          </cell>
          <cell r="J44">
            <v>0</v>
          </cell>
          <cell r="K44">
            <v>4443975.2347211288</v>
          </cell>
          <cell r="L44">
            <v>0</v>
          </cell>
          <cell r="M44">
            <v>0</v>
          </cell>
          <cell r="N44">
            <v>0</v>
          </cell>
          <cell r="O44">
            <v>130356.60688515312</v>
          </cell>
          <cell r="P44">
            <v>69128.503651217543</v>
          </cell>
          <cell r="Q44">
            <v>61228.103233935544</v>
          </cell>
          <cell r="R44">
            <v>136281.90719811458</v>
          </cell>
          <cell r="S44">
            <v>1.2</v>
          </cell>
        </row>
        <row r="45">
          <cell r="A45">
            <v>3477</v>
          </cell>
          <cell r="B45" t="str">
            <v>AUT0080</v>
          </cell>
          <cell r="C45">
            <v>923702572.35549068</v>
          </cell>
          <cell r="D45">
            <v>641460.1196913129</v>
          </cell>
          <cell r="E45">
            <v>641460.1196913129</v>
          </cell>
          <cell r="F45">
            <v>40</v>
          </cell>
          <cell r="G45">
            <v>40</v>
          </cell>
          <cell r="H45">
            <v>1</v>
          </cell>
          <cell r="I45">
            <v>0</v>
          </cell>
          <cell r="J45">
            <v>1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6">
          <cell r="A46">
            <v>2367</v>
          </cell>
          <cell r="B46" t="str">
            <v>AUT0083</v>
          </cell>
          <cell r="C46">
            <v>229062547.29103062</v>
          </cell>
          <cell r="D46">
            <v>159071.21339654905</v>
          </cell>
          <cell r="E46">
            <v>159071.21339654905</v>
          </cell>
          <cell r="F46">
            <v>150</v>
          </cell>
          <cell r="G46">
            <v>150</v>
          </cell>
          <cell r="H46">
            <v>0</v>
          </cell>
          <cell r="I46">
            <v>0</v>
          </cell>
          <cell r="J46">
            <v>0</v>
          </cell>
          <cell r="K46">
            <v>3579102.3014223538</v>
          </cell>
          <cell r="L46">
            <v>0</v>
          </cell>
          <cell r="M46">
            <v>0</v>
          </cell>
          <cell r="N46">
            <v>0</v>
          </cell>
          <cell r="O46">
            <v>104987.00084172237</v>
          </cell>
          <cell r="P46">
            <v>55674.924688792162</v>
          </cell>
          <cell r="Q46">
            <v>49312.076152930204</v>
          </cell>
          <cell r="R46">
            <v>109759.13724361884</v>
          </cell>
          <cell r="S46">
            <v>1.2</v>
          </cell>
        </row>
        <row r="47">
          <cell r="A47">
            <v>2410</v>
          </cell>
          <cell r="B47" t="str">
            <v>AUT0084</v>
          </cell>
          <cell r="C47">
            <v>3024000000</v>
          </cell>
          <cell r="D47">
            <v>2100000</v>
          </cell>
          <cell r="E47">
            <v>2100000</v>
          </cell>
          <cell r="F47">
            <v>2340</v>
          </cell>
          <cell r="G47">
            <v>2340</v>
          </cell>
          <cell r="H47">
            <v>0</v>
          </cell>
          <cell r="I47">
            <v>1</v>
          </cell>
          <cell r="J47">
            <v>0</v>
          </cell>
          <cell r="K47">
            <v>47250000</v>
          </cell>
          <cell r="L47">
            <v>0</v>
          </cell>
          <cell r="M47">
            <v>0</v>
          </cell>
          <cell r="N47">
            <v>0</v>
          </cell>
          <cell r="O47">
            <v>1386000</v>
          </cell>
          <cell r="P47">
            <v>735000</v>
          </cell>
          <cell r="Q47">
            <v>651000</v>
          </cell>
          <cell r="R47">
            <v>1449000</v>
          </cell>
          <cell r="S47">
            <v>1.2</v>
          </cell>
        </row>
        <row r="48">
          <cell r="A48">
            <v>4046</v>
          </cell>
          <cell r="B48" t="str">
            <v>AUT0085</v>
          </cell>
          <cell r="C48">
            <v>1404375598.3711979</v>
          </cell>
          <cell r="D48">
            <v>975260.8322022208</v>
          </cell>
          <cell r="E48">
            <v>975260.8322022208</v>
          </cell>
          <cell r="F48">
            <v>1047.5999999999999</v>
          </cell>
          <cell r="G48">
            <v>1047.5999999999999</v>
          </cell>
          <cell r="H48">
            <v>0</v>
          </cell>
          <cell r="I48">
            <v>1</v>
          </cell>
          <cell r="J48">
            <v>0</v>
          </cell>
          <cell r="K48">
            <v>21943368.724549968</v>
          </cell>
          <cell r="L48">
            <v>0</v>
          </cell>
          <cell r="M48">
            <v>0</v>
          </cell>
          <cell r="N48">
            <v>0</v>
          </cell>
          <cell r="O48">
            <v>643672.14925346582</v>
          </cell>
          <cell r="P48">
            <v>341341.29127077723</v>
          </cell>
          <cell r="Q48">
            <v>302330.85798268847</v>
          </cell>
          <cell r="R48">
            <v>672929.97421953233</v>
          </cell>
          <cell r="S48">
            <v>1.2</v>
          </cell>
        </row>
        <row r="49">
          <cell r="A49">
            <v>8011</v>
          </cell>
          <cell r="B49" t="str">
            <v>AUT0087</v>
          </cell>
          <cell r="C49">
            <v>51348941.864927933</v>
          </cell>
          <cell r="D49">
            <v>35658.987406199951</v>
          </cell>
          <cell r="E49">
            <v>35658.987406199951</v>
          </cell>
          <cell r="F49">
            <v>872</v>
          </cell>
          <cell r="G49">
            <v>872</v>
          </cell>
          <cell r="H49">
            <v>0</v>
          </cell>
          <cell r="I49">
            <v>1</v>
          </cell>
          <cell r="J49">
            <v>1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</row>
        <row r="50">
          <cell r="A50">
            <v>2828</v>
          </cell>
          <cell r="B50" t="str">
            <v>AUT0091</v>
          </cell>
          <cell r="C50">
            <v>1155181495.5126493</v>
          </cell>
          <cell r="D50">
            <v>802209.37188378419</v>
          </cell>
          <cell r="E50">
            <v>802209.37188378419</v>
          </cell>
          <cell r="F50">
            <v>1880.46</v>
          </cell>
          <cell r="G50">
            <v>1880.46</v>
          </cell>
          <cell r="H50">
            <v>0</v>
          </cell>
          <cell r="I50">
            <v>0</v>
          </cell>
          <cell r="J50">
            <v>0</v>
          </cell>
          <cell r="K50">
            <v>18049710.867385145</v>
          </cell>
          <cell r="L50">
            <v>0</v>
          </cell>
          <cell r="M50">
            <v>0</v>
          </cell>
          <cell r="N50">
            <v>0</v>
          </cell>
          <cell r="O50">
            <v>529458.18544329761</v>
          </cell>
          <cell r="P50">
            <v>280773.28015932447</v>
          </cell>
          <cell r="Q50">
            <v>248684.90528397309</v>
          </cell>
          <cell r="R50">
            <v>553524.4665998111</v>
          </cell>
          <cell r="S50">
            <v>1.2</v>
          </cell>
        </row>
        <row r="51">
          <cell r="A51">
            <v>2406</v>
          </cell>
          <cell r="B51" t="str">
            <v>AUT0092</v>
          </cell>
          <cell r="C51">
            <v>4012342130.4424014</v>
          </cell>
          <cell r="D51">
            <v>2786348.7016961123</v>
          </cell>
          <cell r="E51">
            <v>2786348.7016961123</v>
          </cell>
          <cell r="F51">
            <v>519.44399999999996</v>
          </cell>
          <cell r="G51">
            <v>519.44399999999996</v>
          </cell>
          <cell r="H51">
            <v>1</v>
          </cell>
          <cell r="I51">
            <v>0</v>
          </cell>
          <cell r="J51">
            <v>0</v>
          </cell>
          <cell r="K51">
            <v>62692845.788162529</v>
          </cell>
          <cell r="L51">
            <v>0</v>
          </cell>
          <cell r="M51">
            <v>0</v>
          </cell>
          <cell r="N51">
            <v>0</v>
          </cell>
          <cell r="O51">
            <v>1838990.1431194341</v>
          </cell>
          <cell r="P51">
            <v>975222.04559363925</v>
          </cell>
          <cell r="Q51">
            <v>863768.09752579476</v>
          </cell>
          <cell r="R51">
            <v>1922580.6041703173</v>
          </cell>
          <cell r="S51">
            <v>1.2</v>
          </cell>
        </row>
        <row r="52">
          <cell r="A52">
            <v>6020</v>
          </cell>
          <cell r="B52" t="str">
            <v>AUT0093</v>
          </cell>
          <cell r="C52">
            <v>184221618.39706972</v>
          </cell>
          <cell r="D52">
            <v>127931.67944240953</v>
          </cell>
          <cell r="E52">
            <v>127931.67944240953</v>
          </cell>
          <cell r="F52">
            <v>1252.5509999999999</v>
          </cell>
          <cell r="G52">
            <v>1252.5509999999999</v>
          </cell>
          <cell r="H52">
            <v>0</v>
          </cell>
          <cell r="I52">
            <v>1</v>
          </cell>
          <cell r="J52">
            <v>1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</row>
        <row r="53">
          <cell r="A53">
            <v>1361</v>
          </cell>
          <cell r="B53" t="str">
            <v>AUT0095</v>
          </cell>
          <cell r="C53">
            <v>97011118.48882772</v>
          </cell>
          <cell r="D53">
            <v>67368.832283908137</v>
          </cell>
          <cell r="E53">
            <v>67368.832283908137</v>
          </cell>
          <cell r="F53">
            <v>137.5</v>
          </cell>
          <cell r="G53">
            <v>137.5</v>
          </cell>
          <cell r="H53">
            <v>0</v>
          </cell>
          <cell r="I53">
            <v>0</v>
          </cell>
          <cell r="J53">
            <v>0</v>
          </cell>
          <cell r="K53">
            <v>1515798.7263879331</v>
          </cell>
          <cell r="L53">
            <v>0</v>
          </cell>
          <cell r="M53">
            <v>0</v>
          </cell>
          <cell r="N53">
            <v>0</v>
          </cell>
          <cell r="O53">
            <v>44463.429307379374</v>
          </cell>
          <cell r="P53">
            <v>23579.091299367847</v>
          </cell>
          <cell r="Q53">
            <v>20884.338008011524</v>
          </cell>
          <cell r="R53">
            <v>46484.494275896614</v>
          </cell>
          <cell r="S53">
            <v>1.2</v>
          </cell>
        </row>
        <row r="54">
          <cell r="A54">
            <v>1402</v>
          </cell>
          <cell r="B54" t="str">
            <v>AUT0097</v>
          </cell>
          <cell r="C54">
            <v>1671160162.2541959</v>
          </cell>
          <cell r="D54">
            <v>1160527.8904543028</v>
          </cell>
          <cell r="E54">
            <v>1160527.8904543028</v>
          </cell>
          <cell r="F54">
            <v>1250.7750000000001</v>
          </cell>
          <cell r="G54">
            <v>1250.7750000000001</v>
          </cell>
          <cell r="H54">
            <v>0</v>
          </cell>
          <cell r="I54">
            <v>0</v>
          </cell>
          <cell r="J54">
            <v>0</v>
          </cell>
          <cell r="K54">
            <v>26111877.535221811</v>
          </cell>
          <cell r="L54">
            <v>0</v>
          </cell>
          <cell r="M54">
            <v>0</v>
          </cell>
          <cell r="N54">
            <v>0</v>
          </cell>
          <cell r="O54">
            <v>765948.40769983991</v>
          </cell>
          <cell r="P54">
            <v>406184.76165900595</v>
          </cell>
          <cell r="Q54">
            <v>359763.64604083385</v>
          </cell>
          <cell r="R54">
            <v>800764.24441346887</v>
          </cell>
          <cell r="S54">
            <v>1.2</v>
          </cell>
        </row>
        <row r="55">
          <cell r="A55">
            <v>964</v>
          </cell>
          <cell r="B55" t="str">
            <v>AUT0101</v>
          </cell>
          <cell r="C55">
            <v>126506677.26966448</v>
          </cell>
          <cell r="D55">
            <v>87851.85921504478</v>
          </cell>
          <cell r="E55">
            <v>87851.85921504478</v>
          </cell>
          <cell r="F55">
            <v>75</v>
          </cell>
          <cell r="G55">
            <v>75</v>
          </cell>
          <cell r="H55">
            <v>0</v>
          </cell>
          <cell r="I55">
            <v>0</v>
          </cell>
          <cell r="J55">
            <v>1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</row>
        <row r="56">
          <cell r="A56">
            <v>1241</v>
          </cell>
          <cell r="B56" t="str">
            <v>AUT0104</v>
          </cell>
          <cell r="C56">
            <v>1503748608.2173042</v>
          </cell>
          <cell r="D56">
            <v>1044269.8668175724</v>
          </cell>
          <cell r="E56">
            <v>1044269.8668175724</v>
          </cell>
          <cell r="F56">
            <v>1578</v>
          </cell>
          <cell r="G56">
            <v>1578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</row>
        <row r="57">
          <cell r="A57">
            <v>8226</v>
          </cell>
          <cell r="B57" t="str">
            <v>AUT0106</v>
          </cell>
          <cell r="C57">
            <v>468646710.28219324</v>
          </cell>
          <cell r="D57">
            <v>325449.10436263419</v>
          </cell>
          <cell r="E57">
            <v>325449.10436263419</v>
          </cell>
          <cell r="F57">
            <v>525</v>
          </cell>
          <cell r="G57">
            <v>525</v>
          </cell>
          <cell r="H57">
            <v>0</v>
          </cell>
          <cell r="I57">
            <v>0</v>
          </cell>
          <cell r="J57">
            <v>0</v>
          </cell>
          <cell r="K57">
            <v>7322604.8481592694</v>
          </cell>
          <cell r="L57">
            <v>0</v>
          </cell>
          <cell r="M57">
            <v>0</v>
          </cell>
          <cell r="N57">
            <v>0</v>
          </cell>
          <cell r="O57">
            <v>214796.40887933856</v>
          </cell>
          <cell r="P57">
            <v>113907.18652692196</v>
          </cell>
          <cell r="Q57">
            <v>100889.2223524166</v>
          </cell>
          <cell r="R57">
            <v>224559.88201021758</v>
          </cell>
          <cell r="S57">
            <v>1.2</v>
          </cell>
        </row>
        <row r="58">
          <cell r="A58">
            <v>1552</v>
          </cell>
          <cell r="B58" t="str">
            <v>AUT0110</v>
          </cell>
          <cell r="C58">
            <v>793604228.89716899</v>
          </cell>
          <cell r="D58">
            <v>551114.04784525628</v>
          </cell>
          <cell r="E58">
            <v>551114.04784525628</v>
          </cell>
          <cell r="F58">
            <v>399.84</v>
          </cell>
          <cell r="G58">
            <v>399.84</v>
          </cell>
          <cell r="H58">
            <v>0</v>
          </cell>
          <cell r="I58">
            <v>0</v>
          </cell>
          <cell r="J58">
            <v>0</v>
          </cell>
          <cell r="K58">
            <v>12400066.076518266</v>
          </cell>
          <cell r="L58">
            <v>0</v>
          </cell>
          <cell r="M58">
            <v>0</v>
          </cell>
          <cell r="N58">
            <v>0</v>
          </cell>
          <cell r="O58">
            <v>363735.27157786913</v>
          </cell>
          <cell r="P58">
            <v>192889.9167458397</v>
          </cell>
          <cell r="Q58">
            <v>170845.35483202944</v>
          </cell>
          <cell r="R58">
            <v>380268.69301322679</v>
          </cell>
          <cell r="S58">
            <v>1.2</v>
          </cell>
        </row>
        <row r="59">
          <cell r="A59">
            <v>2708</v>
          </cell>
          <cell r="B59" t="str">
            <v>AUT0111</v>
          </cell>
          <cell r="C59">
            <v>332688530.6689325</v>
          </cell>
          <cell r="D59">
            <v>231033.70185342533</v>
          </cell>
          <cell r="E59">
            <v>231033.70185342533</v>
          </cell>
          <cell r="F59">
            <v>405.97300000000001</v>
          </cell>
          <cell r="G59">
            <v>405.97300000000001</v>
          </cell>
          <cell r="H59">
            <v>0</v>
          </cell>
          <cell r="I59">
            <v>0</v>
          </cell>
          <cell r="J59">
            <v>0</v>
          </cell>
          <cell r="K59">
            <v>5198258.2917020703</v>
          </cell>
          <cell r="L59">
            <v>0</v>
          </cell>
          <cell r="M59">
            <v>0</v>
          </cell>
          <cell r="N59">
            <v>0</v>
          </cell>
          <cell r="O59">
            <v>152482.24322326074</v>
          </cell>
          <cell r="P59">
            <v>80861.795648698855</v>
          </cell>
          <cell r="Q59">
            <v>71620.447574561855</v>
          </cell>
          <cell r="R59">
            <v>159413.25427886346</v>
          </cell>
          <cell r="S59">
            <v>1.2</v>
          </cell>
        </row>
        <row r="60">
          <cell r="A60">
            <v>8024</v>
          </cell>
          <cell r="B60" t="str">
            <v>AUT0114</v>
          </cell>
          <cell r="C60">
            <v>712461930.54659927</v>
          </cell>
          <cell r="D60">
            <v>494765.22954624949</v>
          </cell>
          <cell r="E60">
            <v>494765.22954624949</v>
          </cell>
          <cell r="F60">
            <v>535</v>
          </cell>
          <cell r="G60">
            <v>535</v>
          </cell>
          <cell r="H60">
            <v>0</v>
          </cell>
          <cell r="I60">
            <v>1</v>
          </cell>
          <cell r="J60">
            <v>0</v>
          </cell>
          <cell r="K60">
            <v>11132217.664790614</v>
          </cell>
          <cell r="L60">
            <v>0</v>
          </cell>
          <cell r="M60">
            <v>0</v>
          </cell>
          <cell r="N60">
            <v>0</v>
          </cell>
          <cell r="O60">
            <v>326545.05150052469</v>
          </cell>
          <cell r="P60">
            <v>173167.83034118731</v>
          </cell>
          <cell r="Q60">
            <v>153377.22115933735</v>
          </cell>
          <cell r="R60">
            <v>341388.00838691212</v>
          </cell>
          <cell r="S60">
            <v>1.2</v>
          </cell>
        </row>
        <row r="61">
          <cell r="A61">
            <v>548</v>
          </cell>
          <cell r="B61" t="str">
            <v>AUT0120</v>
          </cell>
          <cell r="C61">
            <v>298558999.30052203</v>
          </cell>
          <cell r="D61">
            <v>207332.6384031403</v>
          </cell>
          <cell r="E61">
            <v>207332.6384031403</v>
          </cell>
          <cell r="F61">
            <v>326.39999999999998</v>
          </cell>
          <cell r="G61">
            <v>326.39999999999998</v>
          </cell>
          <cell r="H61">
            <v>0</v>
          </cell>
          <cell r="I61">
            <v>0</v>
          </cell>
          <cell r="J61">
            <v>0</v>
          </cell>
          <cell r="K61">
            <v>4664984.3640706567</v>
          </cell>
          <cell r="L61">
            <v>0</v>
          </cell>
          <cell r="M61">
            <v>0</v>
          </cell>
          <cell r="N61">
            <v>0</v>
          </cell>
          <cell r="O61">
            <v>136839.5413460726</v>
          </cell>
          <cell r="P61">
            <v>72566.423441099105</v>
          </cell>
          <cell r="Q61">
            <v>64273.117904973493</v>
          </cell>
          <cell r="R61">
            <v>143059.52049816679</v>
          </cell>
          <cell r="S61">
            <v>1.2</v>
          </cell>
        </row>
        <row r="62">
          <cell r="A62">
            <v>3132</v>
          </cell>
          <cell r="B62" t="str">
            <v>AUT0123</v>
          </cell>
          <cell r="C62">
            <v>89605410.846817359</v>
          </cell>
          <cell r="D62">
            <v>62225.979754734282</v>
          </cell>
          <cell r="E62">
            <v>62225.979754734282</v>
          </cell>
          <cell r="F62">
            <v>84.6</v>
          </cell>
          <cell r="G62">
            <v>84.6</v>
          </cell>
          <cell r="H62">
            <v>0</v>
          </cell>
          <cell r="I62">
            <v>0</v>
          </cell>
          <cell r="J62">
            <v>0</v>
          </cell>
          <cell r="K62">
            <v>1400084.5444815212</v>
          </cell>
          <cell r="L62">
            <v>0</v>
          </cell>
          <cell r="M62">
            <v>0</v>
          </cell>
          <cell r="N62">
            <v>0</v>
          </cell>
          <cell r="O62">
            <v>41069.146638124628</v>
          </cell>
          <cell r="P62">
            <v>21779.092914156998</v>
          </cell>
          <cell r="Q62">
            <v>19290.053723967627</v>
          </cell>
          <cell r="R62">
            <v>42935.926030766648</v>
          </cell>
          <cell r="S62">
            <v>1.2</v>
          </cell>
        </row>
        <row r="63">
          <cell r="A63">
            <v>6040</v>
          </cell>
          <cell r="B63" t="str">
            <v>AUT0125</v>
          </cell>
          <cell r="C63">
            <v>239953842.96727654</v>
          </cell>
          <cell r="D63">
            <v>166634.61317171983</v>
          </cell>
          <cell r="E63">
            <v>166634.61317171983</v>
          </cell>
          <cell r="F63">
            <v>1846.8</v>
          </cell>
          <cell r="G63">
            <v>1846.8</v>
          </cell>
          <cell r="H63">
            <v>0</v>
          </cell>
          <cell r="I63">
            <v>1</v>
          </cell>
          <cell r="J63">
            <v>1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A64">
            <v>3944</v>
          </cell>
          <cell r="B64" t="str">
            <v>AUT0126</v>
          </cell>
          <cell r="C64">
            <v>75284947.702471137</v>
          </cell>
          <cell r="D64">
            <v>52281.213682271627</v>
          </cell>
          <cell r="E64">
            <v>52281.213682271627</v>
          </cell>
          <cell r="F64">
            <v>2052</v>
          </cell>
          <cell r="G64">
            <v>2052</v>
          </cell>
          <cell r="H64">
            <v>0</v>
          </cell>
          <cell r="I64">
            <v>0</v>
          </cell>
          <cell r="J64">
            <v>1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</row>
        <row r="65">
          <cell r="A65">
            <v>2098</v>
          </cell>
          <cell r="B65" t="str">
            <v>AUT0127</v>
          </cell>
          <cell r="C65">
            <v>150728387.5381178</v>
          </cell>
          <cell r="D65">
            <v>104672.49134591514</v>
          </cell>
          <cell r="E65">
            <v>104672.49134591514</v>
          </cell>
          <cell r="F65">
            <v>150.5</v>
          </cell>
          <cell r="G65">
            <v>150.5</v>
          </cell>
          <cell r="H65">
            <v>0</v>
          </cell>
          <cell r="I65">
            <v>0</v>
          </cell>
          <cell r="J65">
            <v>0</v>
          </cell>
          <cell r="K65">
            <v>2355131.0552830906</v>
          </cell>
          <cell r="L65">
            <v>0</v>
          </cell>
          <cell r="M65">
            <v>0</v>
          </cell>
          <cell r="N65">
            <v>0</v>
          </cell>
          <cell r="O65">
            <v>69083.844288303997</v>
          </cell>
          <cell r="P65">
            <v>36635.371971070301</v>
          </cell>
          <cell r="Q65">
            <v>32448.472317233693</v>
          </cell>
          <cell r="R65">
            <v>72224.019028681447</v>
          </cell>
          <cell r="S65">
            <v>1.2</v>
          </cell>
        </row>
        <row r="66">
          <cell r="A66">
            <v>6103</v>
          </cell>
          <cell r="B66" t="str">
            <v>AUT0129</v>
          </cell>
          <cell r="C66">
            <v>80326975.543410107</v>
          </cell>
          <cell r="D66">
            <v>55782.621905145912</v>
          </cell>
          <cell r="E66">
            <v>55782.621905145912</v>
          </cell>
          <cell r="F66">
            <v>2336</v>
          </cell>
          <cell r="G66">
            <v>2336</v>
          </cell>
          <cell r="H66">
            <v>0</v>
          </cell>
          <cell r="I66">
            <v>1</v>
          </cell>
          <cell r="J66">
            <v>1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A67">
            <v>990</v>
          </cell>
          <cell r="B67" t="str">
            <v>AUT0130</v>
          </cell>
          <cell r="C67">
            <v>1338801813.5190551</v>
          </cell>
          <cell r="D67">
            <v>929723.48161045497</v>
          </cell>
          <cell r="E67">
            <v>929723.48161045497</v>
          </cell>
          <cell r="F67">
            <v>773.12699999999995</v>
          </cell>
          <cell r="G67">
            <v>773.12699999999995</v>
          </cell>
          <cell r="H67">
            <v>0</v>
          </cell>
          <cell r="I67">
            <v>0</v>
          </cell>
          <cell r="J67">
            <v>0</v>
          </cell>
          <cell r="K67">
            <v>20918778.336235236</v>
          </cell>
          <cell r="L67">
            <v>0</v>
          </cell>
          <cell r="M67">
            <v>0</v>
          </cell>
          <cell r="N67">
            <v>0</v>
          </cell>
          <cell r="O67">
            <v>613617.49786290026</v>
          </cell>
          <cell r="P67">
            <v>325403.21856365923</v>
          </cell>
          <cell r="Q67">
            <v>288214.27929924103</v>
          </cell>
          <cell r="R67">
            <v>641509.20231121383</v>
          </cell>
          <cell r="S67">
            <v>1.2</v>
          </cell>
        </row>
        <row r="68">
          <cell r="A68">
            <v>708</v>
          </cell>
          <cell r="B68" t="str">
            <v>AUT0131</v>
          </cell>
          <cell r="C68">
            <v>709901508.42856812</v>
          </cell>
          <cell r="D68">
            <v>492987.15863095009</v>
          </cell>
          <cell r="E68">
            <v>492987.15863095009</v>
          </cell>
          <cell r="F68">
            <v>953</v>
          </cell>
          <cell r="G68">
            <v>953</v>
          </cell>
          <cell r="H68">
            <v>0</v>
          </cell>
          <cell r="I68">
            <v>0</v>
          </cell>
          <cell r="J68">
            <v>0</v>
          </cell>
          <cell r="K68">
            <v>11092211.069196377</v>
          </cell>
          <cell r="L68">
            <v>0</v>
          </cell>
          <cell r="M68">
            <v>0</v>
          </cell>
          <cell r="N68">
            <v>0</v>
          </cell>
          <cell r="O68">
            <v>325371.52469642705</v>
          </cell>
          <cell r="P68">
            <v>172545.50552083252</v>
          </cell>
          <cell r="Q68">
            <v>152826.01917559453</v>
          </cell>
          <cell r="R68">
            <v>340161.13945535553</v>
          </cell>
          <cell r="S68">
            <v>1.2</v>
          </cell>
        </row>
        <row r="69">
          <cell r="A69">
            <v>1606</v>
          </cell>
          <cell r="B69" t="str">
            <v>AUT0134</v>
          </cell>
          <cell r="C69">
            <v>142922527.25086853</v>
          </cell>
          <cell r="D69">
            <v>99251.755035325376</v>
          </cell>
          <cell r="E69">
            <v>99251.755035325376</v>
          </cell>
          <cell r="F69">
            <v>136</v>
          </cell>
          <cell r="G69">
            <v>136</v>
          </cell>
          <cell r="H69">
            <v>0</v>
          </cell>
          <cell r="I69">
            <v>0</v>
          </cell>
          <cell r="J69">
            <v>0</v>
          </cell>
          <cell r="K69">
            <v>2233164.4882948208</v>
          </cell>
          <cell r="L69">
            <v>0</v>
          </cell>
          <cell r="M69">
            <v>0</v>
          </cell>
          <cell r="N69">
            <v>0</v>
          </cell>
          <cell r="O69">
            <v>65506.158323314754</v>
          </cell>
          <cell r="P69">
            <v>34738.114262363881</v>
          </cell>
          <cell r="Q69">
            <v>30768.044060950866</v>
          </cell>
          <cell r="R69">
            <v>68483.71097437451</v>
          </cell>
          <cell r="S69">
            <v>1.2</v>
          </cell>
        </row>
        <row r="70">
          <cell r="A70">
            <v>727</v>
          </cell>
          <cell r="B70" t="str">
            <v>AUT0137</v>
          </cell>
          <cell r="C70">
            <v>577759891.66370106</v>
          </cell>
          <cell r="D70">
            <v>401222.14698868128</v>
          </cell>
          <cell r="E70">
            <v>401222.14698868128</v>
          </cell>
          <cell r="F70">
            <v>218.32599999999999</v>
          </cell>
          <cell r="G70">
            <v>218.32599999999999</v>
          </cell>
          <cell r="H70">
            <v>0</v>
          </cell>
          <cell r="I70">
            <v>0</v>
          </cell>
          <cell r="J70">
            <v>0</v>
          </cell>
          <cell r="K70">
            <v>9027498.307245329</v>
          </cell>
          <cell r="L70">
            <v>0</v>
          </cell>
          <cell r="M70">
            <v>0</v>
          </cell>
          <cell r="N70">
            <v>0</v>
          </cell>
          <cell r="O70">
            <v>264806.61701252963</v>
          </cell>
          <cell r="P70">
            <v>140427.75144603843</v>
          </cell>
          <cell r="Q70">
            <v>124378.86556649119</v>
          </cell>
          <cell r="R70">
            <v>276843.28142219008</v>
          </cell>
          <cell r="S70">
            <v>1.2</v>
          </cell>
        </row>
        <row r="71">
          <cell r="A71">
            <v>2539</v>
          </cell>
          <cell r="B71" t="str">
            <v>AUT0139</v>
          </cell>
          <cell r="C71">
            <v>531467050.07303357</v>
          </cell>
          <cell r="D71">
            <v>369074.34032849554</v>
          </cell>
          <cell r="E71">
            <v>369074.34032849554</v>
          </cell>
          <cell r="F71">
            <v>400</v>
          </cell>
          <cell r="G71">
            <v>400</v>
          </cell>
          <cell r="H71">
            <v>0</v>
          </cell>
          <cell r="I71">
            <v>0</v>
          </cell>
          <cell r="J71">
            <v>0</v>
          </cell>
          <cell r="K71">
            <v>8304172.6573911496</v>
          </cell>
          <cell r="L71">
            <v>0</v>
          </cell>
          <cell r="M71">
            <v>0</v>
          </cell>
          <cell r="N71">
            <v>0</v>
          </cell>
          <cell r="O71">
            <v>243589.06461680707</v>
          </cell>
          <cell r="P71">
            <v>129176.01911497343</v>
          </cell>
          <cell r="Q71">
            <v>114413.04550183362</v>
          </cell>
          <cell r="R71">
            <v>254661.29482666191</v>
          </cell>
          <cell r="S71">
            <v>1.2</v>
          </cell>
        </row>
        <row r="72">
          <cell r="A72">
            <v>613</v>
          </cell>
          <cell r="B72" t="str">
            <v>AUT0142</v>
          </cell>
          <cell r="C72">
            <v>587043794.41268897</v>
          </cell>
          <cell r="D72">
            <v>407669.3016754784</v>
          </cell>
          <cell r="E72">
            <v>407669.3016754784</v>
          </cell>
          <cell r="F72">
            <v>1042.5</v>
          </cell>
          <cell r="G72">
            <v>1042.5</v>
          </cell>
          <cell r="H72">
            <v>0</v>
          </cell>
          <cell r="I72">
            <v>0</v>
          </cell>
          <cell r="J72">
            <v>0</v>
          </cell>
          <cell r="K72">
            <v>9172559.2876982633</v>
          </cell>
          <cell r="L72">
            <v>0</v>
          </cell>
          <cell r="M72">
            <v>0</v>
          </cell>
          <cell r="N72">
            <v>0</v>
          </cell>
          <cell r="O72">
            <v>269061.73910581577</v>
          </cell>
          <cell r="P72">
            <v>142684.25558641742</v>
          </cell>
          <cell r="Q72">
            <v>126377.4835193983</v>
          </cell>
          <cell r="R72">
            <v>281291.81815608009</v>
          </cell>
          <cell r="S72">
            <v>1.2</v>
          </cell>
        </row>
        <row r="73">
          <cell r="A73">
            <v>898</v>
          </cell>
          <cell r="B73" t="str">
            <v>AUT0143</v>
          </cell>
          <cell r="C73">
            <v>416582669.09552211</v>
          </cell>
          <cell r="D73">
            <v>289293.5202052237</v>
          </cell>
          <cell r="E73">
            <v>289293.5202052237</v>
          </cell>
          <cell r="F73">
            <v>605</v>
          </cell>
          <cell r="G73">
            <v>605</v>
          </cell>
          <cell r="H73">
            <v>0</v>
          </cell>
          <cell r="I73">
            <v>0</v>
          </cell>
          <cell r="J73">
            <v>0</v>
          </cell>
          <cell r="K73">
            <v>6509104.2046175329</v>
          </cell>
          <cell r="L73">
            <v>0</v>
          </cell>
          <cell r="M73">
            <v>0</v>
          </cell>
          <cell r="N73">
            <v>0</v>
          </cell>
          <cell r="O73">
            <v>190933.72333544766</v>
          </cell>
          <cell r="P73">
            <v>101252.73207182829</v>
          </cell>
          <cell r="Q73">
            <v>89680.991263619348</v>
          </cell>
          <cell r="R73">
            <v>199612.52894160434</v>
          </cell>
          <cell r="S73">
            <v>1.2</v>
          </cell>
        </row>
        <row r="74">
          <cell r="A74">
            <v>864</v>
          </cell>
          <cell r="B74" t="str">
            <v>AUT0146</v>
          </cell>
          <cell r="C74">
            <v>307017722.6724444</v>
          </cell>
          <cell r="D74">
            <v>213206.75185586416</v>
          </cell>
          <cell r="E74">
            <v>213206.75185586416</v>
          </cell>
          <cell r="F74">
            <v>564.05999999999995</v>
          </cell>
          <cell r="G74">
            <v>564.05999999999995</v>
          </cell>
          <cell r="H74">
            <v>0</v>
          </cell>
          <cell r="I74">
            <v>0</v>
          </cell>
          <cell r="J74">
            <v>0</v>
          </cell>
          <cell r="K74">
            <v>4797151.9167569438</v>
          </cell>
          <cell r="L74">
            <v>0</v>
          </cell>
          <cell r="M74">
            <v>0</v>
          </cell>
          <cell r="N74">
            <v>0</v>
          </cell>
          <cell r="O74">
            <v>140716.45622487034</v>
          </cell>
          <cell r="P74">
            <v>74622.363149552446</v>
          </cell>
          <cell r="Q74">
            <v>66094.093075317884</v>
          </cell>
          <cell r="R74">
            <v>147112.65878054625</v>
          </cell>
          <cell r="S74">
            <v>1.2</v>
          </cell>
        </row>
        <row r="75">
          <cell r="A75">
            <v>988</v>
          </cell>
          <cell r="B75" t="str">
            <v>AUT0148</v>
          </cell>
          <cell r="C75">
            <v>1492525689.5784252</v>
          </cell>
          <cell r="D75">
            <v>1036476.1733183508</v>
          </cell>
          <cell r="E75">
            <v>1036476.1733183508</v>
          </cell>
          <cell r="F75">
            <v>1100.0999999999999</v>
          </cell>
          <cell r="G75">
            <v>1100.0999999999999</v>
          </cell>
          <cell r="H75">
            <v>0</v>
          </cell>
          <cell r="I75">
            <v>0</v>
          </cell>
          <cell r="J75">
            <v>0</v>
          </cell>
          <cell r="K75">
            <v>23320713.899662893</v>
          </cell>
          <cell r="L75">
            <v>0</v>
          </cell>
          <cell r="M75">
            <v>0</v>
          </cell>
          <cell r="N75">
            <v>0</v>
          </cell>
          <cell r="O75">
            <v>684074.27439011156</v>
          </cell>
          <cell r="P75">
            <v>362766.66066142276</v>
          </cell>
          <cell r="Q75">
            <v>321307.61372868874</v>
          </cell>
          <cell r="R75">
            <v>715168.55958966201</v>
          </cell>
          <cell r="S75">
            <v>1.2</v>
          </cell>
        </row>
        <row r="76">
          <cell r="A76">
            <v>2168</v>
          </cell>
          <cell r="B76" t="str">
            <v>AUT0149</v>
          </cell>
          <cell r="C76">
            <v>1221233707.9857254</v>
          </cell>
          <cell r="D76">
            <v>848078.96387897595</v>
          </cell>
          <cell r="E76">
            <v>848078.96387897595</v>
          </cell>
          <cell r="F76">
            <v>1135</v>
          </cell>
          <cell r="G76">
            <v>1135</v>
          </cell>
          <cell r="H76">
            <v>0</v>
          </cell>
          <cell r="I76">
            <v>0</v>
          </cell>
          <cell r="J76">
            <v>0</v>
          </cell>
          <cell r="K76">
            <v>19081776.687276959</v>
          </cell>
          <cell r="L76">
            <v>0</v>
          </cell>
          <cell r="M76">
            <v>0</v>
          </cell>
          <cell r="N76">
            <v>0</v>
          </cell>
          <cell r="O76">
            <v>559732.11616012419</v>
          </cell>
          <cell r="P76">
            <v>296827.63735764154</v>
          </cell>
          <cell r="Q76">
            <v>262904.47880248254</v>
          </cell>
          <cell r="R76">
            <v>585174.48507649335</v>
          </cell>
          <cell r="S76">
            <v>1.2</v>
          </cell>
        </row>
        <row r="77">
          <cell r="A77">
            <v>3548</v>
          </cell>
          <cell r="B77" t="str">
            <v>AUT0151</v>
          </cell>
          <cell r="C77">
            <v>695392516.08480918</v>
          </cell>
          <cell r="D77">
            <v>482911.46950333967</v>
          </cell>
          <cell r="E77">
            <v>482911.46950333967</v>
          </cell>
          <cell r="F77">
            <v>726</v>
          </cell>
          <cell r="G77">
            <v>726</v>
          </cell>
          <cell r="H77">
            <v>0</v>
          </cell>
          <cell r="I77">
            <v>0</v>
          </cell>
          <cell r="J77">
            <v>0</v>
          </cell>
          <cell r="K77">
            <v>10865508.063825144</v>
          </cell>
          <cell r="L77">
            <v>0</v>
          </cell>
          <cell r="M77">
            <v>0</v>
          </cell>
          <cell r="N77">
            <v>0</v>
          </cell>
          <cell r="O77">
            <v>318721.56987220421</v>
          </cell>
          <cell r="P77">
            <v>169019.01432616886</v>
          </cell>
          <cell r="Q77">
            <v>149702.55554603529</v>
          </cell>
          <cell r="R77">
            <v>333208.91395730432</v>
          </cell>
          <cell r="S77">
            <v>1.2</v>
          </cell>
        </row>
        <row r="78">
          <cell r="A78">
            <v>6016</v>
          </cell>
          <cell r="B78" t="str">
            <v>AUT0152</v>
          </cell>
          <cell r="C78">
            <v>492344958.3372457</v>
          </cell>
          <cell r="D78">
            <v>341906.22106753173</v>
          </cell>
          <cell r="E78">
            <v>341906.22106753173</v>
          </cell>
          <cell r="F78">
            <v>441</v>
          </cell>
          <cell r="G78">
            <v>441</v>
          </cell>
          <cell r="H78">
            <v>0</v>
          </cell>
          <cell r="I78">
            <v>0</v>
          </cell>
          <cell r="J78">
            <v>1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</row>
        <row r="79">
          <cell r="A79">
            <v>8056</v>
          </cell>
          <cell r="B79" t="str">
            <v>AUT0156</v>
          </cell>
          <cell r="C79">
            <v>975889071.65121901</v>
          </cell>
          <cell r="D79">
            <v>677700.74420223548</v>
          </cell>
          <cell r="E79">
            <v>677700.74420223548</v>
          </cell>
          <cell r="F79">
            <v>891</v>
          </cell>
          <cell r="G79">
            <v>891</v>
          </cell>
          <cell r="H79">
            <v>1</v>
          </cell>
          <cell r="I79">
            <v>0</v>
          </cell>
          <cell r="J79">
            <v>0</v>
          </cell>
          <cell r="K79">
            <v>15248266.744550299</v>
          </cell>
          <cell r="L79">
            <v>0</v>
          </cell>
          <cell r="M79">
            <v>0</v>
          </cell>
          <cell r="N79">
            <v>0</v>
          </cell>
          <cell r="O79">
            <v>447282.49117347546</v>
          </cell>
          <cell r="P79">
            <v>237195.26047078241</v>
          </cell>
          <cell r="Q79">
            <v>210087.23070269299</v>
          </cell>
          <cell r="R79">
            <v>467613.51349954243</v>
          </cell>
          <cell r="S79">
            <v>1.2</v>
          </cell>
        </row>
        <row r="80">
          <cell r="A80">
            <v>4072</v>
          </cell>
          <cell r="B80" t="str">
            <v>AUT0157</v>
          </cell>
          <cell r="C80">
            <v>500264704.52457619</v>
          </cell>
          <cell r="D80">
            <v>347406.04480873345</v>
          </cell>
          <cell r="E80">
            <v>347406.04480873345</v>
          </cell>
          <cell r="F80">
            <v>372.5</v>
          </cell>
          <cell r="G80">
            <v>372.5</v>
          </cell>
          <cell r="H80">
            <v>0</v>
          </cell>
          <cell r="I80">
            <v>0</v>
          </cell>
          <cell r="J80">
            <v>0</v>
          </cell>
          <cell r="K80">
            <v>7816636.0081965029</v>
          </cell>
          <cell r="L80">
            <v>0</v>
          </cell>
          <cell r="M80">
            <v>0</v>
          </cell>
          <cell r="N80">
            <v>0</v>
          </cell>
          <cell r="O80">
            <v>229287.98957376409</v>
          </cell>
          <cell r="P80">
            <v>121592.11568305671</v>
          </cell>
          <cell r="Q80">
            <v>107695.87389070737</v>
          </cell>
          <cell r="R80">
            <v>239710.17091802607</v>
          </cell>
          <cell r="S80">
            <v>1.2</v>
          </cell>
        </row>
        <row r="81">
          <cell r="A81">
            <v>2713</v>
          </cell>
          <cell r="B81" t="str">
            <v>AUT0160</v>
          </cell>
          <cell r="C81">
            <v>358134099.70482749</v>
          </cell>
          <cell r="D81">
            <v>248704.2359061302</v>
          </cell>
          <cell r="E81">
            <v>248704.2359061302</v>
          </cell>
          <cell r="F81">
            <v>653.61599999999999</v>
          </cell>
          <cell r="G81">
            <v>653.61599999999999</v>
          </cell>
          <cell r="H81">
            <v>0</v>
          </cell>
          <cell r="I81">
            <v>0</v>
          </cell>
          <cell r="J81">
            <v>1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</row>
        <row r="82">
          <cell r="A82">
            <v>3508</v>
          </cell>
          <cell r="B82" t="str">
            <v>AUT0161</v>
          </cell>
          <cell r="C82">
            <v>800179585.34613168</v>
          </cell>
          <cell r="D82">
            <v>555680.26760148036</v>
          </cell>
          <cell r="E82">
            <v>555680.26760148036</v>
          </cell>
          <cell r="F82">
            <v>1175.49</v>
          </cell>
          <cell r="G82">
            <v>1175.49</v>
          </cell>
          <cell r="H82">
            <v>1</v>
          </cell>
          <cell r="I82">
            <v>0</v>
          </cell>
          <cell r="J82">
            <v>0</v>
          </cell>
          <cell r="K82">
            <v>12502806.021033308</v>
          </cell>
          <cell r="L82">
            <v>0</v>
          </cell>
          <cell r="M82">
            <v>0</v>
          </cell>
          <cell r="N82">
            <v>0</v>
          </cell>
          <cell r="O82">
            <v>366748.97661697707</v>
          </cell>
          <cell r="P82">
            <v>194488.09366051812</v>
          </cell>
          <cell r="Q82">
            <v>172260.8829564589</v>
          </cell>
          <cell r="R82">
            <v>383419.3846450214</v>
          </cell>
          <cell r="S82">
            <v>1.2</v>
          </cell>
        </row>
        <row r="83">
          <cell r="A83">
            <v>6034</v>
          </cell>
          <cell r="B83" t="str">
            <v>AUT0163</v>
          </cell>
          <cell r="C83">
            <v>740818271.37220716</v>
          </cell>
          <cell r="D83">
            <v>514457.13289736607</v>
          </cell>
          <cell r="E83">
            <v>514457.13289736607</v>
          </cell>
          <cell r="F83">
            <v>1395</v>
          </cell>
          <cell r="G83">
            <v>1395</v>
          </cell>
          <cell r="H83">
            <v>0</v>
          </cell>
          <cell r="I83">
            <v>0</v>
          </cell>
          <cell r="J83">
            <v>0</v>
          </cell>
          <cell r="K83">
            <v>11575285.490190737</v>
          </cell>
          <cell r="L83">
            <v>0</v>
          </cell>
          <cell r="M83">
            <v>0</v>
          </cell>
          <cell r="N83">
            <v>0</v>
          </cell>
          <cell r="O83">
            <v>339541.70771226165</v>
          </cell>
          <cell r="P83">
            <v>180059.99651407811</v>
          </cell>
          <cell r="Q83">
            <v>159481.71119818348</v>
          </cell>
          <cell r="R83">
            <v>354975.42169918254</v>
          </cell>
          <cell r="S83">
            <v>1.2</v>
          </cell>
        </row>
        <row r="84">
          <cell r="A84">
            <v>2511</v>
          </cell>
          <cell r="B84" t="str">
            <v>AUT0168</v>
          </cell>
          <cell r="C84">
            <v>474851460.11075205</v>
          </cell>
          <cell r="D84">
            <v>329757.95841024449</v>
          </cell>
          <cell r="E84">
            <v>329757.95841024449</v>
          </cell>
          <cell r="F84">
            <v>350</v>
          </cell>
          <cell r="G84">
            <v>350</v>
          </cell>
          <cell r="H84">
            <v>0</v>
          </cell>
          <cell r="I84">
            <v>0</v>
          </cell>
          <cell r="J84">
            <v>0</v>
          </cell>
          <cell r="K84">
            <v>7419554.0642305007</v>
          </cell>
          <cell r="L84">
            <v>0</v>
          </cell>
          <cell r="M84">
            <v>0</v>
          </cell>
          <cell r="N84">
            <v>0</v>
          </cell>
          <cell r="O84">
            <v>217640.25255076139</v>
          </cell>
          <cell r="P84">
            <v>115415.28544358557</v>
          </cell>
          <cell r="Q84">
            <v>102224.96710717579</v>
          </cell>
          <cell r="R84">
            <v>227532.99130306867</v>
          </cell>
          <cell r="S84">
            <v>1.2</v>
          </cell>
        </row>
        <row r="85">
          <cell r="A85">
            <v>3611</v>
          </cell>
          <cell r="B85" t="str">
            <v>AUT0170</v>
          </cell>
          <cell r="C85">
            <v>1353687769.4720192</v>
          </cell>
          <cell r="D85">
            <v>940060.95102223556</v>
          </cell>
          <cell r="E85">
            <v>940060.95102223556</v>
          </cell>
          <cell r="F85">
            <v>892</v>
          </cell>
          <cell r="G85">
            <v>892</v>
          </cell>
          <cell r="H85">
            <v>0</v>
          </cell>
          <cell r="I85">
            <v>0</v>
          </cell>
          <cell r="J85">
            <v>1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</row>
        <row r="86">
          <cell r="A86">
            <v>2167</v>
          </cell>
          <cell r="B86" t="str">
            <v>AUT0171</v>
          </cell>
          <cell r="C86">
            <v>1712182965.0714648</v>
          </cell>
          <cell r="D86">
            <v>1189015.9479662951</v>
          </cell>
          <cell r="E86">
            <v>1189015.9479662951</v>
          </cell>
          <cell r="F86">
            <v>1200</v>
          </cell>
          <cell r="G86">
            <v>1200</v>
          </cell>
          <cell r="H86">
            <v>0</v>
          </cell>
          <cell r="I86">
            <v>0</v>
          </cell>
          <cell r="J86">
            <v>0</v>
          </cell>
          <cell r="K86">
            <v>26752858.829241637</v>
          </cell>
          <cell r="L86">
            <v>0</v>
          </cell>
          <cell r="M86">
            <v>0</v>
          </cell>
          <cell r="N86">
            <v>0</v>
          </cell>
          <cell r="O86">
            <v>784750.52565775474</v>
          </cell>
          <cell r="P86">
            <v>416155.58178820327</v>
          </cell>
          <cell r="Q86">
            <v>368594.94386955147</v>
          </cell>
          <cell r="R86">
            <v>820421.00409674353</v>
          </cell>
          <cell r="S86">
            <v>1.2</v>
          </cell>
        </row>
        <row r="87">
          <cell r="A87">
            <v>2289</v>
          </cell>
          <cell r="B87" t="str">
            <v>AUT0173</v>
          </cell>
          <cell r="C87">
            <v>740864154.09246671</v>
          </cell>
          <cell r="D87">
            <v>514488.99589754635</v>
          </cell>
          <cell r="E87">
            <v>514488.99589754635</v>
          </cell>
          <cell r="F87">
            <v>502</v>
          </cell>
          <cell r="G87">
            <v>502</v>
          </cell>
          <cell r="H87">
            <v>0</v>
          </cell>
          <cell r="I87">
            <v>1</v>
          </cell>
          <cell r="J87">
            <v>0</v>
          </cell>
          <cell r="K87">
            <v>11576002.407694792</v>
          </cell>
          <cell r="L87">
            <v>0</v>
          </cell>
          <cell r="M87">
            <v>0</v>
          </cell>
          <cell r="N87">
            <v>0</v>
          </cell>
          <cell r="O87">
            <v>339562.7372923806</v>
          </cell>
          <cell r="P87">
            <v>180071.14856414121</v>
          </cell>
          <cell r="Q87">
            <v>159491.58872823938</v>
          </cell>
          <cell r="R87">
            <v>354997.40716930694</v>
          </cell>
          <cell r="S87">
            <v>1.2</v>
          </cell>
        </row>
        <row r="88">
          <cell r="A88">
            <v>1554</v>
          </cell>
          <cell r="B88" t="str">
            <v>AUT0174</v>
          </cell>
          <cell r="C88">
            <v>1932476034.2253501</v>
          </cell>
          <cell r="D88">
            <v>1341997.2459898265</v>
          </cell>
          <cell r="E88">
            <v>1341997.2459898265</v>
          </cell>
          <cell r="F88">
            <v>1042.5740000000001</v>
          </cell>
          <cell r="G88">
            <v>1042.5740000000001</v>
          </cell>
          <cell r="H88">
            <v>0</v>
          </cell>
          <cell r="I88">
            <v>0</v>
          </cell>
          <cell r="J88">
            <v>0</v>
          </cell>
          <cell r="K88">
            <v>30194938.034771096</v>
          </cell>
          <cell r="L88">
            <v>0</v>
          </cell>
          <cell r="M88">
            <v>0</v>
          </cell>
          <cell r="N88">
            <v>0</v>
          </cell>
          <cell r="O88">
            <v>885718.18235328549</v>
          </cell>
          <cell r="P88">
            <v>469699.03609643923</v>
          </cell>
          <cell r="Q88">
            <v>416019.1462568462</v>
          </cell>
          <cell r="R88">
            <v>925978.09973298025</v>
          </cell>
          <cell r="S88">
            <v>1.2</v>
          </cell>
        </row>
        <row r="89">
          <cell r="A89">
            <v>2864</v>
          </cell>
          <cell r="B89" t="str">
            <v>AUT0175</v>
          </cell>
          <cell r="C89">
            <v>371531002.81679899</v>
          </cell>
          <cell r="D89">
            <v>258007.64084499929</v>
          </cell>
          <cell r="E89">
            <v>258007.64084499929</v>
          </cell>
          <cell r="F89">
            <v>415.99799999999999</v>
          </cell>
          <cell r="G89">
            <v>415.99799999999999</v>
          </cell>
          <cell r="H89">
            <v>0</v>
          </cell>
          <cell r="I89">
            <v>0</v>
          </cell>
          <cell r="J89">
            <v>0</v>
          </cell>
          <cell r="K89">
            <v>5805171.9190124841</v>
          </cell>
          <cell r="L89">
            <v>0</v>
          </cell>
          <cell r="M89">
            <v>0</v>
          </cell>
          <cell r="N89">
            <v>0</v>
          </cell>
          <cell r="O89">
            <v>170285.04295769954</v>
          </cell>
          <cell r="P89">
            <v>90302.674295749748</v>
          </cell>
          <cell r="Q89">
            <v>79982.368661949775</v>
          </cell>
          <cell r="R89">
            <v>178025.2721830495</v>
          </cell>
          <cell r="S89">
            <v>1.2</v>
          </cell>
        </row>
        <row r="90">
          <cell r="A90">
            <v>6146</v>
          </cell>
          <cell r="B90" t="str">
            <v>AUT0176</v>
          </cell>
          <cell r="C90">
            <v>2379448216.7466979</v>
          </cell>
          <cell r="D90">
            <v>1652394.5949629846</v>
          </cell>
          <cell r="E90">
            <v>1652394.5949629846</v>
          </cell>
          <cell r="F90">
            <v>2379.75</v>
          </cell>
          <cell r="G90">
            <v>2379.75</v>
          </cell>
          <cell r="H90">
            <v>0</v>
          </cell>
          <cell r="I90">
            <v>0</v>
          </cell>
          <cell r="J90">
            <v>0</v>
          </cell>
          <cell r="K90">
            <v>37178878.386667155</v>
          </cell>
          <cell r="L90">
            <v>0</v>
          </cell>
          <cell r="M90">
            <v>0</v>
          </cell>
          <cell r="N90">
            <v>0</v>
          </cell>
          <cell r="O90">
            <v>1090580.4326755698</v>
          </cell>
          <cell r="P90">
            <v>578338.10823704454</v>
          </cell>
          <cell r="Q90">
            <v>512242.32443852519</v>
          </cell>
          <cell r="R90">
            <v>1140152.2705244592</v>
          </cell>
          <cell r="S90">
            <v>1.2</v>
          </cell>
        </row>
        <row r="91">
          <cell r="A91">
            <v>3954</v>
          </cell>
          <cell r="B91" t="str">
            <v>AUT0178</v>
          </cell>
          <cell r="C91">
            <v>1617321473.4076133</v>
          </cell>
          <cell r="D91">
            <v>1123139.9120886205</v>
          </cell>
          <cell r="E91">
            <v>1123139.9120886205</v>
          </cell>
          <cell r="F91">
            <v>1662.48</v>
          </cell>
          <cell r="G91">
            <v>1662.48</v>
          </cell>
          <cell r="H91">
            <v>0</v>
          </cell>
          <cell r="I91">
            <v>0</v>
          </cell>
          <cell r="J91">
            <v>0</v>
          </cell>
          <cell r="K91">
            <v>25270648.021993961</v>
          </cell>
          <cell r="L91">
            <v>0</v>
          </cell>
          <cell r="M91">
            <v>0</v>
          </cell>
          <cell r="N91">
            <v>0</v>
          </cell>
          <cell r="O91">
            <v>741272.34197848954</v>
          </cell>
          <cell r="P91">
            <v>393098.96923101717</v>
          </cell>
          <cell r="Q91">
            <v>348173.37274747237</v>
          </cell>
          <cell r="R91">
            <v>774966.53934114811</v>
          </cell>
          <cell r="S91">
            <v>1.2</v>
          </cell>
        </row>
        <row r="92">
          <cell r="A92">
            <v>1073</v>
          </cell>
          <cell r="B92" t="str">
            <v>AUT0181</v>
          </cell>
          <cell r="C92">
            <v>219054323.44931778</v>
          </cell>
          <cell r="D92">
            <v>152121.05795091513</v>
          </cell>
          <cell r="E92">
            <v>152121.05795091513</v>
          </cell>
          <cell r="F92">
            <v>235.75</v>
          </cell>
          <cell r="G92">
            <v>235.75</v>
          </cell>
          <cell r="H92">
            <v>0</v>
          </cell>
          <cell r="I92">
            <v>0</v>
          </cell>
          <cell r="J92">
            <v>0</v>
          </cell>
          <cell r="K92">
            <v>3422723.8038955904</v>
          </cell>
          <cell r="L92">
            <v>0</v>
          </cell>
          <cell r="M92">
            <v>0</v>
          </cell>
          <cell r="N92">
            <v>0</v>
          </cell>
          <cell r="O92">
            <v>100399.898247604</v>
          </cell>
          <cell r="P92">
            <v>53242.370282820295</v>
          </cell>
          <cell r="Q92">
            <v>47157.527964783687</v>
          </cell>
          <cell r="R92">
            <v>104963.52998613143</v>
          </cell>
          <cell r="S92">
            <v>1.2</v>
          </cell>
        </row>
        <row r="93">
          <cell r="A93">
            <v>1416</v>
          </cell>
          <cell r="B93" t="str">
            <v>AUT0182</v>
          </cell>
          <cell r="C93">
            <v>413317077.72604901</v>
          </cell>
          <cell r="D93">
            <v>287025.74842086737</v>
          </cell>
          <cell r="E93">
            <v>287025.74842086737</v>
          </cell>
          <cell r="F93">
            <v>100</v>
          </cell>
          <cell r="G93">
            <v>100</v>
          </cell>
          <cell r="H93">
            <v>0</v>
          </cell>
          <cell r="I93">
            <v>0</v>
          </cell>
          <cell r="J93">
            <v>1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</row>
        <row r="94">
          <cell r="A94">
            <v>3169</v>
          </cell>
          <cell r="B94" t="str">
            <v>AUT0183</v>
          </cell>
          <cell r="C94">
            <v>170645337.16920349</v>
          </cell>
          <cell r="D94">
            <v>118503.70636750243</v>
          </cell>
          <cell r="E94">
            <v>118503.70636750243</v>
          </cell>
          <cell r="F94">
            <v>240.4</v>
          </cell>
          <cell r="G94">
            <v>240.4</v>
          </cell>
          <cell r="H94">
            <v>1</v>
          </cell>
          <cell r="I94">
            <v>0</v>
          </cell>
          <cell r="J94">
            <v>0</v>
          </cell>
          <cell r="K94">
            <v>2666333.3932688045</v>
          </cell>
          <cell r="L94">
            <v>0</v>
          </cell>
          <cell r="M94">
            <v>0</v>
          </cell>
          <cell r="N94">
            <v>0</v>
          </cell>
          <cell r="O94">
            <v>78212.446202551611</v>
          </cell>
          <cell r="P94">
            <v>41476.297228625845</v>
          </cell>
          <cell r="Q94">
            <v>36736.148973925752</v>
          </cell>
          <cell r="R94">
            <v>81767.557393576673</v>
          </cell>
          <cell r="S94">
            <v>1.2</v>
          </cell>
        </row>
        <row r="95">
          <cell r="A95">
            <v>3403</v>
          </cell>
          <cell r="B95" t="str">
            <v>AUT0185</v>
          </cell>
          <cell r="C95">
            <v>1167711434.9724569</v>
          </cell>
          <cell r="D95">
            <v>810910.71873087285</v>
          </cell>
          <cell r="E95">
            <v>810910.71873087285</v>
          </cell>
          <cell r="F95">
            <v>1255.2</v>
          </cell>
          <cell r="G95">
            <v>1255.2</v>
          </cell>
          <cell r="H95">
            <v>0</v>
          </cell>
          <cell r="I95">
            <v>0</v>
          </cell>
          <cell r="J95">
            <v>0</v>
          </cell>
          <cell r="K95">
            <v>18245491.17144464</v>
          </cell>
          <cell r="L95">
            <v>0</v>
          </cell>
          <cell r="M95">
            <v>0</v>
          </cell>
          <cell r="N95">
            <v>0</v>
          </cell>
          <cell r="O95">
            <v>535201.07436237612</v>
          </cell>
          <cell r="P95">
            <v>283818.7515558055</v>
          </cell>
          <cell r="Q95">
            <v>251382.32280657059</v>
          </cell>
          <cell r="R95">
            <v>559528.39592430217</v>
          </cell>
          <cell r="S95">
            <v>1.2</v>
          </cell>
        </row>
        <row r="96">
          <cell r="A96">
            <v>6168</v>
          </cell>
          <cell r="B96" t="str">
            <v>AUT0187</v>
          </cell>
          <cell r="C96">
            <v>1789474480.0404184</v>
          </cell>
          <cell r="D96">
            <v>1242690.6111391794</v>
          </cell>
          <cell r="E96">
            <v>1242690.6111391794</v>
          </cell>
          <cell r="F96">
            <v>1959.48</v>
          </cell>
          <cell r="G96">
            <v>1959.48</v>
          </cell>
          <cell r="H96">
            <v>0</v>
          </cell>
          <cell r="I96">
            <v>1</v>
          </cell>
          <cell r="J96">
            <v>0</v>
          </cell>
          <cell r="K96">
            <v>27960538.750631537</v>
          </cell>
          <cell r="L96">
            <v>0</v>
          </cell>
          <cell r="M96">
            <v>0</v>
          </cell>
          <cell r="N96">
            <v>0</v>
          </cell>
          <cell r="O96">
            <v>820175.80335185851</v>
          </cell>
          <cell r="P96">
            <v>434941.71389871277</v>
          </cell>
          <cell r="Q96">
            <v>385234.08945314563</v>
          </cell>
          <cell r="R96">
            <v>857456.5216860337</v>
          </cell>
          <cell r="S96">
            <v>1.2</v>
          </cell>
        </row>
        <row r="97">
          <cell r="A97">
            <v>6122</v>
          </cell>
          <cell r="B97" t="str">
            <v>AUT0190</v>
          </cell>
          <cell r="C97">
            <v>737208163.00257206</v>
          </cell>
          <cell r="D97">
            <v>511950.11319623061</v>
          </cell>
          <cell r="E97">
            <v>511950.11319623061</v>
          </cell>
          <cell r="F97">
            <v>517.14</v>
          </cell>
          <cell r="G97">
            <v>517.14</v>
          </cell>
          <cell r="H97">
            <v>0</v>
          </cell>
          <cell r="I97">
            <v>1</v>
          </cell>
          <cell r="J97">
            <v>0</v>
          </cell>
          <cell r="K97">
            <v>11518877.546915188</v>
          </cell>
          <cell r="L97">
            <v>0</v>
          </cell>
          <cell r="M97">
            <v>0</v>
          </cell>
          <cell r="N97">
            <v>0</v>
          </cell>
          <cell r="O97">
            <v>337887.07470951224</v>
          </cell>
          <cell r="P97">
            <v>179182.53961868069</v>
          </cell>
          <cell r="Q97">
            <v>158704.53509083149</v>
          </cell>
          <cell r="R97">
            <v>353245.57810539909</v>
          </cell>
          <cell r="S97">
            <v>1.2</v>
          </cell>
        </row>
        <row r="98">
          <cell r="A98">
            <v>1710</v>
          </cell>
          <cell r="B98" t="str">
            <v>AUT0191</v>
          </cell>
          <cell r="C98">
            <v>996962248.4981463</v>
          </cell>
          <cell r="D98">
            <v>692334.89479037933</v>
          </cell>
          <cell r="E98">
            <v>692334.89479037933</v>
          </cell>
          <cell r="F98">
            <v>1521</v>
          </cell>
          <cell r="G98">
            <v>1521</v>
          </cell>
          <cell r="H98">
            <v>0</v>
          </cell>
          <cell r="I98">
            <v>0</v>
          </cell>
          <cell r="J98">
            <v>0</v>
          </cell>
          <cell r="K98">
            <v>15577535.132783536</v>
          </cell>
          <cell r="L98">
            <v>0</v>
          </cell>
          <cell r="M98">
            <v>0</v>
          </cell>
          <cell r="N98">
            <v>0</v>
          </cell>
          <cell r="O98">
            <v>456941.0305616504</v>
          </cell>
          <cell r="P98">
            <v>242317.21317663274</v>
          </cell>
          <cell r="Q98">
            <v>214623.81738501758</v>
          </cell>
          <cell r="R98">
            <v>477711.07740536169</v>
          </cell>
          <cell r="S98">
            <v>1.2</v>
          </cell>
        </row>
        <row r="99">
          <cell r="A99">
            <v>3628</v>
          </cell>
          <cell r="B99" t="str">
            <v>AUT0192</v>
          </cell>
          <cell r="C99">
            <v>517947435.00089908</v>
          </cell>
          <cell r="D99">
            <v>359685.71875062434</v>
          </cell>
          <cell r="E99">
            <v>359685.71875062434</v>
          </cell>
          <cell r="F99">
            <v>366</v>
          </cell>
          <cell r="G99">
            <v>366</v>
          </cell>
          <cell r="H99">
            <v>0</v>
          </cell>
          <cell r="I99">
            <v>0</v>
          </cell>
          <cell r="J99">
            <v>0</v>
          </cell>
          <cell r="K99">
            <v>8092928.6718890471</v>
          </cell>
          <cell r="L99">
            <v>0</v>
          </cell>
          <cell r="M99">
            <v>0</v>
          </cell>
          <cell r="N99">
            <v>0</v>
          </cell>
          <cell r="O99">
            <v>237392.57437541208</v>
          </cell>
          <cell r="P99">
            <v>125890.00156271851</v>
          </cell>
          <cell r="Q99">
            <v>111502.57281269354</v>
          </cell>
          <cell r="R99">
            <v>248183.14593793076</v>
          </cell>
          <cell r="S99">
            <v>1.2</v>
          </cell>
        </row>
        <row r="100">
          <cell r="A100">
            <v>384</v>
          </cell>
          <cell r="B100" t="str">
            <v>AUT0193</v>
          </cell>
          <cell r="C100">
            <v>1448760355.178575</v>
          </cell>
          <cell r="D100">
            <v>1006083.5799851215</v>
          </cell>
          <cell r="E100">
            <v>1006083.5799851215</v>
          </cell>
          <cell r="F100">
            <v>1320</v>
          </cell>
          <cell r="G100">
            <v>1320</v>
          </cell>
          <cell r="H100">
            <v>0</v>
          </cell>
          <cell r="I100">
            <v>0</v>
          </cell>
          <cell r="J100">
            <v>0</v>
          </cell>
          <cell r="K100">
            <v>22636880.549665235</v>
          </cell>
          <cell r="L100">
            <v>0</v>
          </cell>
          <cell r="M100">
            <v>0</v>
          </cell>
          <cell r="N100">
            <v>0</v>
          </cell>
          <cell r="O100">
            <v>664015.16279018018</v>
          </cell>
          <cell r="P100">
            <v>352129.25299479248</v>
          </cell>
          <cell r="Q100">
            <v>311885.90979538765</v>
          </cell>
          <cell r="R100">
            <v>694197.67018973373</v>
          </cell>
          <cell r="S100">
            <v>1.2</v>
          </cell>
        </row>
        <row r="101">
          <cell r="A101">
            <v>668</v>
          </cell>
          <cell r="B101" t="str">
            <v>AUT0196</v>
          </cell>
          <cell r="C101">
            <v>331372865.75949848</v>
          </cell>
          <cell r="D101">
            <v>230120.04566631839</v>
          </cell>
          <cell r="E101">
            <v>230120.04566631839</v>
          </cell>
          <cell r="F101">
            <v>231.6</v>
          </cell>
          <cell r="G101">
            <v>231.6</v>
          </cell>
          <cell r="H101">
            <v>1</v>
          </cell>
          <cell r="I101">
            <v>0</v>
          </cell>
          <cell r="J101">
            <v>0</v>
          </cell>
          <cell r="K101">
            <v>5177701.0274921637</v>
          </cell>
          <cell r="L101">
            <v>0</v>
          </cell>
          <cell r="M101">
            <v>0</v>
          </cell>
          <cell r="N101">
            <v>0</v>
          </cell>
          <cell r="O101">
            <v>151879.23013977014</v>
          </cell>
          <cell r="P101">
            <v>80542.01598321143</v>
          </cell>
          <cell r="Q101">
            <v>71337.214156558694</v>
          </cell>
          <cell r="R101">
            <v>158782.83150975968</v>
          </cell>
          <cell r="S101">
            <v>1.2</v>
          </cell>
        </row>
        <row r="102">
          <cell r="A102">
            <v>1960</v>
          </cell>
          <cell r="B102" t="str">
            <v>AUT0197</v>
          </cell>
          <cell r="C102">
            <v>586168404.42025518</v>
          </cell>
          <cell r="D102">
            <v>407061.39195851056</v>
          </cell>
          <cell r="E102">
            <v>407061.39195851056</v>
          </cell>
          <cell r="F102">
            <v>27.5</v>
          </cell>
          <cell r="G102">
            <v>27.5</v>
          </cell>
          <cell r="H102">
            <v>1</v>
          </cell>
          <cell r="I102">
            <v>0</v>
          </cell>
          <cell r="J102">
            <v>0</v>
          </cell>
          <cell r="K102">
            <v>9158881.3190664873</v>
          </cell>
          <cell r="L102">
            <v>0</v>
          </cell>
          <cell r="M102">
            <v>0</v>
          </cell>
          <cell r="N102">
            <v>0</v>
          </cell>
          <cell r="O102">
            <v>268660.51869261696</v>
          </cell>
          <cell r="P102">
            <v>142471.48718547868</v>
          </cell>
          <cell r="Q102">
            <v>126189.03150713828</v>
          </cell>
          <cell r="R102">
            <v>280872.36045137228</v>
          </cell>
          <cell r="S102">
            <v>1.2</v>
          </cell>
        </row>
        <row r="103">
          <cell r="A103">
            <v>1732</v>
          </cell>
          <cell r="B103" t="str">
            <v>AUT0199</v>
          </cell>
          <cell r="C103">
            <v>51481227.822570816</v>
          </cell>
          <cell r="D103">
            <v>35750.852654563067</v>
          </cell>
          <cell r="E103">
            <v>35750.852654563067</v>
          </cell>
          <cell r="F103">
            <v>200</v>
          </cell>
          <cell r="G103">
            <v>200</v>
          </cell>
          <cell r="H103">
            <v>0</v>
          </cell>
          <cell r="I103">
            <v>0</v>
          </cell>
          <cell r="J103">
            <v>0</v>
          </cell>
          <cell r="K103">
            <v>804394.184727669</v>
          </cell>
          <cell r="L103">
            <v>0</v>
          </cell>
          <cell r="M103">
            <v>0</v>
          </cell>
          <cell r="N103">
            <v>0</v>
          </cell>
          <cell r="O103">
            <v>23595.562752011625</v>
          </cell>
          <cell r="P103">
            <v>12512.798429097073</v>
          </cell>
          <cell r="Q103">
            <v>11082.764322914551</v>
          </cell>
          <cell r="R103">
            <v>24668.088331648512</v>
          </cell>
          <cell r="S103">
            <v>1.2</v>
          </cell>
        </row>
        <row r="104">
          <cell r="A104">
            <v>7210</v>
          </cell>
          <cell r="B104" t="str">
            <v>AUT0201</v>
          </cell>
          <cell r="C104">
            <v>1558420016.5064754</v>
          </cell>
          <cell r="D104">
            <v>1082236.1225739412</v>
          </cell>
          <cell r="E104">
            <v>1082236.1225739412</v>
          </cell>
          <cell r="F104">
            <v>417.358</v>
          </cell>
          <cell r="G104">
            <v>417.358</v>
          </cell>
          <cell r="H104">
            <v>0</v>
          </cell>
          <cell r="I104">
            <v>0</v>
          </cell>
          <cell r="J104">
            <v>1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</row>
        <row r="105">
          <cell r="A105">
            <v>6000</v>
          </cell>
          <cell r="B105" t="str">
            <v>AUT0202</v>
          </cell>
          <cell r="C105">
            <v>2995774696.8532</v>
          </cell>
          <cell r="D105">
            <v>2080399.0950369446</v>
          </cell>
          <cell r="E105">
            <v>2080399.0950369446</v>
          </cell>
          <cell r="F105">
            <v>2285.3000000000002</v>
          </cell>
          <cell r="G105">
            <v>2285.3000000000002</v>
          </cell>
          <cell r="H105">
            <v>0</v>
          </cell>
          <cell r="I105">
            <v>1</v>
          </cell>
          <cell r="J105">
            <v>0</v>
          </cell>
          <cell r="K105">
            <v>46808979.638331257</v>
          </cell>
          <cell r="L105">
            <v>0</v>
          </cell>
          <cell r="M105">
            <v>0</v>
          </cell>
          <cell r="N105">
            <v>0</v>
          </cell>
          <cell r="O105">
            <v>1373063.4027243834</v>
          </cell>
          <cell r="P105">
            <v>728139.6832629306</v>
          </cell>
          <cell r="Q105">
            <v>644923.7194614528</v>
          </cell>
          <cell r="R105">
            <v>1435475.3755754917</v>
          </cell>
          <cell r="S105">
            <v>1.2</v>
          </cell>
        </row>
        <row r="106">
          <cell r="A106">
            <v>734</v>
          </cell>
          <cell r="B106" t="str">
            <v>AUT0203</v>
          </cell>
          <cell r="C106">
            <v>1559770296</v>
          </cell>
          <cell r="D106">
            <v>1083173.8166666667</v>
          </cell>
          <cell r="E106">
            <v>1083173.8166666667</v>
          </cell>
          <cell r="F106">
            <v>108.02800000000001</v>
          </cell>
          <cell r="G106">
            <v>108.02800000000001</v>
          </cell>
          <cell r="H106">
            <v>1</v>
          </cell>
          <cell r="I106">
            <v>0</v>
          </cell>
          <cell r="J106">
            <v>0</v>
          </cell>
          <cell r="K106">
            <v>24371410.875</v>
          </cell>
          <cell r="L106">
            <v>0</v>
          </cell>
          <cell r="M106">
            <v>0</v>
          </cell>
          <cell r="N106">
            <v>0</v>
          </cell>
          <cell r="O106">
            <v>714894.71900000004</v>
          </cell>
          <cell r="P106">
            <v>379110.83583333332</v>
          </cell>
          <cell r="Q106">
            <v>335783.88316666667</v>
          </cell>
          <cell r="R106">
            <v>747389.93349999993</v>
          </cell>
          <cell r="S106">
            <v>1.2</v>
          </cell>
        </row>
        <row r="107">
          <cell r="A107">
            <v>874</v>
          </cell>
          <cell r="B107" t="str">
            <v>AUT0205</v>
          </cell>
          <cell r="C107">
            <v>451034587.94893146</v>
          </cell>
          <cell r="D107">
            <v>313218.46385342459</v>
          </cell>
          <cell r="E107">
            <v>313218.46385342459</v>
          </cell>
          <cell r="F107">
            <v>360.4</v>
          </cell>
          <cell r="G107">
            <v>360.4</v>
          </cell>
          <cell r="H107">
            <v>0</v>
          </cell>
          <cell r="I107">
            <v>0</v>
          </cell>
          <cell r="J107">
            <v>0</v>
          </cell>
          <cell r="K107">
            <v>7047415.4367020531</v>
          </cell>
          <cell r="L107">
            <v>0</v>
          </cell>
          <cell r="M107">
            <v>0</v>
          </cell>
          <cell r="N107">
            <v>0</v>
          </cell>
          <cell r="O107">
            <v>206724.18614326025</v>
          </cell>
          <cell r="P107">
            <v>109626.46234869859</v>
          </cell>
          <cell r="Q107">
            <v>97097.723794561622</v>
          </cell>
          <cell r="R107">
            <v>216120.74005886295</v>
          </cell>
          <cell r="S107">
            <v>1.2</v>
          </cell>
        </row>
        <row r="108">
          <cell r="A108">
            <v>3138</v>
          </cell>
          <cell r="B108" t="str">
            <v>AUT0208</v>
          </cell>
          <cell r="C108">
            <v>317783372.19267797</v>
          </cell>
          <cell r="D108">
            <v>220682.89735602637</v>
          </cell>
          <cell r="E108">
            <v>220682.89735602637</v>
          </cell>
          <cell r="F108">
            <v>425.8</v>
          </cell>
          <cell r="G108">
            <v>425.8</v>
          </cell>
          <cell r="H108">
            <v>0</v>
          </cell>
          <cell r="I108">
            <v>0</v>
          </cell>
          <cell r="J108">
            <v>0</v>
          </cell>
          <cell r="K108">
            <v>4965365.1905105934</v>
          </cell>
          <cell r="L108">
            <v>0</v>
          </cell>
          <cell r="M108">
            <v>0</v>
          </cell>
          <cell r="N108">
            <v>0</v>
          </cell>
          <cell r="O108">
            <v>145650.71225497741</v>
          </cell>
          <cell r="P108">
            <v>77239.014074609222</v>
          </cell>
          <cell r="Q108">
            <v>68411.69818036817</v>
          </cell>
          <cell r="R108">
            <v>152271.19917565817</v>
          </cell>
          <cell r="S108">
            <v>1.2</v>
          </cell>
        </row>
        <row r="109">
          <cell r="A109">
            <v>6178</v>
          </cell>
          <cell r="B109" t="str">
            <v>AUT0215</v>
          </cell>
          <cell r="C109">
            <v>763667186.87334526</v>
          </cell>
          <cell r="D109">
            <v>530324.43532871199</v>
          </cell>
          <cell r="E109">
            <v>530324.43532871199</v>
          </cell>
          <cell r="F109">
            <v>570.05700000000002</v>
          </cell>
          <cell r="G109">
            <v>570.05700000000002</v>
          </cell>
          <cell r="H109">
            <v>0</v>
          </cell>
          <cell r="I109">
            <v>0</v>
          </cell>
          <cell r="J109">
            <v>1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</row>
        <row r="110">
          <cell r="A110">
            <v>6112</v>
          </cell>
          <cell r="B110" t="str">
            <v>AUT0216</v>
          </cell>
          <cell r="C110">
            <v>69790763.554758519</v>
          </cell>
          <cell r="D110">
            <v>48465.808024137863</v>
          </cell>
          <cell r="E110">
            <v>48465.808024137863</v>
          </cell>
          <cell r="F110">
            <v>601</v>
          </cell>
          <cell r="G110">
            <v>601</v>
          </cell>
          <cell r="H110">
            <v>0</v>
          </cell>
          <cell r="I110">
            <v>0</v>
          </cell>
          <cell r="J110">
            <v>1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</row>
        <row r="111">
          <cell r="A111">
            <v>7242</v>
          </cell>
          <cell r="B111" t="str">
            <v>AUT0221</v>
          </cell>
          <cell r="C111">
            <v>304674188.75068843</v>
          </cell>
          <cell r="D111">
            <v>211579.29774353365</v>
          </cell>
          <cell r="E111">
            <v>211579.29774353365</v>
          </cell>
          <cell r="F111">
            <v>326.22899999999998</v>
          </cell>
          <cell r="G111">
            <v>326.22899999999998</v>
          </cell>
          <cell r="H111">
            <v>0</v>
          </cell>
          <cell r="I111">
            <v>0</v>
          </cell>
          <cell r="J111">
            <v>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</row>
        <row r="112">
          <cell r="A112">
            <v>976</v>
          </cell>
          <cell r="B112" t="str">
            <v>AUT0222</v>
          </cell>
          <cell r="C112">
            <v>225308668.51530468</v>
          </cell>
          <cell r="D112">
            <v>156464.35313562825</v>
          </cell>
          <cell r="E112">
            <v>156464.35313562825</v>
          </cell>
          <cell r="F112">
            <v>272</v>
          </cell>
          <cell r="G112">
            <v>272</v>
          </cell>
          <cell r="H112">
            <v>0</v>
          </cell>
          <cell r="I112">
            <v>0</v>
          </cell>
          <cell r="J112">
            <v>0</v>
          </cell>
          <cell r="K112">
            <v>3520447.9455516357</v>
          </cell>
          <cell r="L112">
            <v>0</v>
          </cell>
          <cell r="M112">
            <v>0</v>
          </cell>
          <cell r="N112">
            <v>0</v>
          </cell>
          <cell r="O112">
            <v>103266.47306951464</v>
          </cell>
          <cell r="P112">
            <v>54762.523597469881</v>
          </cell>
          <cell r="Q112">
            <v>48503.949472044755</v>
          </cell>
          <cell r="R112">
            <v>107960.40366358348</v>
          </cell>
          <cell r="S112">
            <v>1.2</v>
          </cell>
        </row>
        <row r="113">
          <cell r="A113">
            <v>6095</v>
          </cell>
          <cell r="B113" t="str">
            <v>AUT0226</v>
          </cell>
          <cell r="C113">
            <v>1075066588.7547121</v>
          </cell>
          <cell r="D113">
            <v>746574.01996855007</v>
          </cell>
          <cell r="E113">
            <v>746574.01996855007</v>
          </cell>
          <cell r="F113">
            <v>1136</v>
          </cell>
          <cell r="G113">
            <v>1136</v>
          </cell>
          <cell r="H113">
            <v>0</v>
          </cell>
          <cell r="I113">
            <v>0</v>
          </cell>
          <cell r="J113">
            <v>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</row>
        <row r="114">
          <cell r="A114">
            <v>2008</v>
          </cell>
          <cell r="B114" t="str">
            <v>AUT0227</v>
          </cell>
          <cell r="C114">
            <v>118753439.38482548</v>
          </cell>
          <cell r="D114">
            <v>82467.666239462138</v>
          </cell>
          <cell r="E114">
            <v>82467.666239462138</v>
          </cell>
          <cell r="F114">
            <v>99</v>
          </cell>
          <cell r="G114">
            <v>99</v>
          </cell>
          <cell r="H114">
            <v>0</v>
          </cell>
          <cell r="I114">
            <v>0</v>
          </cell>
          <cell r="J114">
            <v>0</v>
          </cell>
          <cell r="K114">
            <v>1855522.4903878982</v>
          </cell>
          <cell r="L114">
            <v>0</v>
          </cell>
          <cell r="M114">
            <v>0</v>
          </cell>
          <cell r="N114">
            <v>0</v>
          </cell>
          <cell r="O114">
            <v>54428.659718045012</v>
          </cell>
          <cell r="P114">
            <v>28863.683183811747</v>
          </cell>
          <cell r="Q114">
            <v>25564.976534233261</v>
          </cell>
          <cell r="R114">
            <v>56902.68970522887</v>
          </cell>
          <cell r="S114">
            <v>1.2</v>
          </cell>
        </row>
        <row r="115">
          <cell r="A115">
            <v>1912</v>
          </cell>
          <cell r="B115" t="str">
            <v>AUT0228</v>
          </cell>
          <cell r="C115">
            <v>212535361.20807415</v>
          </cell>
          <cell r="D115">
            <v>147594.00083894038</v>
          </cell>
          <cell r="E115">
            <v>147594.00083894038</v>
          </cell>
          <cell r="F115">
            <v>276.83999999999997</v>
          </cell>
          <cell r="G115">
            <v>276.83999999999997</v>
          </cell>
          <cell r="H115">
            <v>0</v>
          </cell>
          <cell r="I115">
            <v>0</v>
          </cell>
          <cell r="J115">
            <v>0</v>
          </cell>
          <cell r="K115">
            <v>3320865.0188761586</v>
          </cell>
          <cell r="L115">
            <v>0</v>
          </cell>
          <cell r="M115">
            <v>0</v>
          </cell>
          <cell r="N115">
            <v>0</v>
          </cell>
          <cell r="O115">
            <v>97412.040553700659</v>
          </cell>
          <cell r="P115">
            <v>51657.900293629129</v>
          </cell>
          <cell r="Q115">
            <v>45754.140260071516</v>
          </cell>
          <cell r="R115">
            <v>101839.86057886886</v>
          </cell>
          <cell r="S115">
            <v>1.2</v>
          </cell>
        </row>
        <row r="116">
          <cell r="A116">
            <v>1702</v>
          </cell>
          <cell r="B116" t="str">
            <v>AUT0229</v>
          </cell>
          <cell r="C116">
            <v>696023142.63209689</v>
          </cell>
          <cell r="D116">
            <v>483349.40460562281</v>
          </cell>
          <cell r="E116">
            <v>483349.40460562281</v>
          </cell>
          <cell r="F116">
            <v>1761.3</v>
          </cell>
          <cell r="G116">
            <v>1761.3</v>
          </cell>
          <cell r="H116">
            <v>0</v>
          </cell>
          <cell r="I116">
            <v>0</v>
          </cell>
          <cell r="J116">
            <v>0</v>
          </cell>
          <cell r="K116">
            <v>10875361.603626514</v>
          </cell>
          <cell r="L116">
            <v>0</v>
          </cell>
          <cell r="M116">
            <v>0</v>
          </cell>
          <cell r="N116">
            <v>0</v>
          </cell>
          <cell r="O116">
            <v>319010.60703971109</v>
          </cell>
          <cell r="P116">
            <v>169172.29161196799</v>
          </cell>
          <cell r="Q116">
            <v>149838.31542774307</v>
          </cell>
          <cell r="R116">
            <v>333511.08917787974</v>
          </cell>
          <cell r="S116">
            <v>1.2</v>
          </cell>
        </row>
        <row r="117">
          <cell r="A117">
            <v>533</v>
          </cell>
          <cell r="B117" t="str">
            <v>AUT0230</v>
          </cell>
          <cell r="C117">
            <v>123357698.87011278</v>
          </cell>
          <cell r="D117">
            <v>85665.068659800541</v>
          </cell>
          <cell r="E117">
            <v>85665.068659800541</v>
          </cell>
          <cell r="F117">
            <v>147</v>
          </cell>
          <cell r="G117">
            <v>147</v>
          </cell>
          <cell r="H117">
            <v>0</v>
          </cell>
          <cell r="I117">
            <v>0</v>
          </cell>
          <cell r="J117">
            <v>0</v>
          </cell>
          <cell r="K117">
            <v>1927464.0448455121</v>
          </cell>
          <cell r="L117">
            <v>0</v>
          </cell>
          <cell r="M117">
            <v>0</v>
          </cell>
          <cell r="N117">
            <v>0</v>
          </cell>
          <cell r="O117">
            <v>56538.945315468358</v>
          </cell>
          <cell r="P117">
            <v>29982.774030930188</v>
          </cell>
          <cell r="Q117">
            <v>26556.171284538166</v>
          </cell>
          <cell r="R117">
            <v>59108.897375262371</v>
          </cell>
          <cell r="S117">
            <v>1.2</v>
          </cell>
        </row>
        <row r="118">
          <cell r="A118">
            <v>3612</v>
          </cell>
          <cell r="B118" t="str">
            <v>AUT0232</v>
          </cell>
          <cell r="C118">
            <v>1520061777.962306</v>
          </cell>
          <cell r="D118">
            <v>1055598.456918268</v>
          </cell>
          <cell r="E118">
            <v>1055598.456918268</v>
          </cell>
          <cell r="F118">
            <v>894</v>
          </cell>
          <cell r="G118">
            <v>894</v>
          </cell>
          <cell r="H118">
            <v>0</v>
          </cell>
          <cell r="I118">
            <v>0</v>
          </cell>
          <cell r="J118">
            <v>1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</row>
        <row r="119">
          <cell r="A119">
            <v>3631</v>
          </cell>
          <cell r="B119" t="str">
            <v>AUT0235</v>
          </cell>
          <cell r="C119">
            <v>82978840.702882349</v>
          </cell>
          <cell r="D119">
            <v>57624.194932557184</v>
          </cell>
          <cell r="E119">
            <v>57624.194932557184</v>
          </cell>
          <cell r="F119">
            <v>22</v>
          </cell>
          <cell r="G119">
            <v>22</v>
          </cell>
          <cell r="H119">
            <v>0</v>
          </cell>
          <cell r="I119">
            <v>0</v>
          </cell>
          <cell r="J119">
            <v>0</v>
          </cell>
          <cell r="K119">
            <v>1296544.3859825367</v>
          </cell>
          <cell r="L119">
            <v>0</v>
          </cell>
          <cell r="M119">
            <v>0</v>
          </cell>
          <cell r="N119">
            <v>0</v>
          </cell>
          <cell r="O119">
            <v>38031.968655487741</v>
          </cell>
          <cell r="P119">
            <v>20168.468226395013</v>
          </cell>
          <cell r="Q119">
            <v>17863.500429092728</v>
          </cell>
          <cell r="R119">
            <v>39760.694503464452</v>
          </cell>
          <cell r="S119">
            <v>1.2</v>
          </cell>
        </row>
        <row r="120">
          <cell r="A120">
            <v>3454</v>
          </cell>
          <cell r="B120" t="str">
            <v>AUT0238</v>
          </cell>
          <cell r="C120">
            <v>541652756.67590225</v>
          </cell>
          <cell r="D120">
            <v>376147.74769159878</v>
          </cell>
          <cell r="E120">
            <v>376147.74769159878</v>
          </cell>
          <cell r="F120">
            <v>708.60500000000002</v>
          </cell>
          <cell r="G120">
            <v>708.60500000000002</v>
          </cell>
          <cell r="H120">
            <v>1</v>
          </cell>
          <cell r="I120">
            <v>0</v>
          </cell>
          <cell r="J120">
            <v>0</v>
          </cell>
          <cell r="K120">
            <v>8463324.3230609726</v>
          </cell>
          <cell r="L120">
            <v>0</v>
          </cell>
          <cell r="M120">
            <v>0</v>
          </cell>
          <cell r="N120">
            <v>0</v>
          </cell>
          <cell r="O120">
            <v>248257.51347645521</v>
          </cell>
          <cell r="P120">
            <v>131651.71169205956</v>
          </cell>
          <cell r="Q120">
            <v>116605.80178439562</v>
          </cell>
          <cell r="R120">
            <v>259541.94590720313</v>
          </cell>
          <cell r="S120">
            <v>1.2</v>
          </cell>
        </row>
        <row r="121">
          <cell r="A121">
            <v>2709</v>
          </cell>
          <cell r="B121" t="str">
            <v>AUT0240</v>
          </cell>
          <cell r="C121">
            <v>61316781.925491527</v>
          </cell>
          <cell r="D121">
            <v>42581.098559369115</v>
          </cell>
          <cell r="E121">
            <v>42581.098559369115</v>
          </cell>
          <cell r="F121">
            <v>402.45</v>
          </cell>
          <cell r="G121">
            <v>402.45</v>
          </cell>
          <cell r="H121">
            <v>0</v>
          </cell>
          <cell r="I121">
            <v>0</v>
          </cell>
          <cell r="J121">
            <v>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</row>
        <row r="122">
          <cell r="A122">
            <v>1825</v>
          </cell>
          <cell r="B122" t="str">
            <v>AUT0241</v>
          </cell>
          <cell r="C122">
            <v>97852368.933752745</v>
          </cell>
          <cell r="D122">
            <v>67953.033981772736</v>
          </cell>
          <cell r="E122">
            <v>67953.033981772736</v>
          </cell>
          <cell r="F122">
            <v>85</v>
          </cell>
          <cell r="G122">
            <v>85</v>
          </cell>
          <cell r="H122">
            <v>0</v>
          </cell>
          <cell r="I122">
            <v>0</v>
          </cell>
          <cell r="J122">
            <v>0</v>
          </cell>
          <cell r="K122">
            <v>1528943.2645898866</v>
          </cell>
          <cell r="L122">
            <v>0</v>
          </cell>
          <cell r="M122">
            <v>0</v>
          </cell>
          <cell r="N122">
            <v>0</v>
          </cell>
          <cell r="O122">
            <v>44849.002427970008</v>
          </cell>
          <cell r="P122">
            <v>23783.561893620456</v>
          </cell>
          <cell r="Q122">
            <v>21065.440534349549</v>
          </cell>
          <cell r="R122">
            <v>46887.593447423184</v>
          </cell>
          <cell r="S122">
            <v>1.2</v>
          </cell>
        </row>
        <row r="123">
          <cell r="A123">
            <v>880</v>
          </cell>
          <cell r="B123" t="str">
            <v>AUT0242</v>
          </cell>
          <cell r="C123">
            <v>1602784834.8519738</v>
          </cell>
          <cell r="D123">
            <v>1113045.0242027596</v>
          </cell>
          <cell r="E123">
            <v>1113045.0242027596</v>
          </cell>
          <cell r="F123">
            <v>1656.63</v>
          </cell>
          <cell r="G123">
            <v>1656.63</v>
          </cell>
          <cell r="H123">
            <v>0</v>
          </cell>
          <cell r="I123">
            <v>1</v>
          </cell>
          <cell r="J123">
            <v>0</v>
          </cell>
          <cell r="K123">
            <v>25043513.04456209</v>
          </cell>
          <cell r="L123">
            <v>0</v>
          </cell>
          <cell r="M123">
            <v>0</v>
          </cell>
          <cell r="N123">
            <v>0</v>
          </cell>
          <cell r="O123">
            <v>734609.71597382135</v>
          </cell>
          <cell r="P123">
            <v>389565.75847096584</v>
          </cell>
          <cell r="Q123">
            <v>345043.95750285545</v>
          </cell>
          <cell r="R123">
            <v>768001.06669990404</v>
          </cell>
          <cell r="S123">
            <v>1.2</v>
          </cell>
        </row>
        <row r="124">
          <cell r="A124">
            <v>2039</v>
          </cell>
          <cell r="B124" t="str">
            <v>AUT0244</v>
          </cell>
          <cell r="C124">
            <v>71971866.644434765</v>
          </cell>
          <cell r="D124">
            <v>49980.462947524145</v>
          </cell>
          <cell r="E124">
            <v>49980.462947524145</v>
          </cell>
          <cell r="F124">
            <v>38.799999999999997</v>
          </cell>
          <cell r="G124">
            <v>38.799999999999997</v>
          </cell>
          <cell r="H124">
            <v>0</v>
          </cell>
          <cell r="I124">
            <v>0</v>
          </cell>
          <cell r="J124">
            <v>0</v>
          </cell>
          <cell r="K124">
            <v>1124560.4163192932</v>
          </cell>
          <cell r="L124">
            <v>0</v>
          </cell>
          <cell r="M124">
            <v>0</v>
          </cell>
          <cell r="N124">
            <v>0</v>
          </cell>
          <cell r="O124">
            <v>32987.105545365936</v>
          </cell>
          <cell r="P124">
            <v>17493.162031633448</v>
          </cell>
          <cell r="Q124">
            <v>15493.943513732485</v>
          </cell>
          <cell r="R124">
            <v>34486.519433791655</v>
          </cell>
          <cell r="S124">
            <v>1.2</v>
          </cell>
        </row>
        <row r="125">
          <cell r="A125">
            <v>2836</v>
          </cell>
          <cell r="B125" t="str">
            <v>AUT0245</v>
          </cell>
          <cell r="C125">
            <v>707474756.48437798</v>
          </cell>
          <cell r="D125">
            <v>491301.91422526247</v>
          </cell>
          <cell r="E125">
            <v>491301.91422526247</v>
          </cell>
          <cell r="F125">
            <v>773</v>
          </cell>
          <cell r="G125">
            <v>773</v>
          </cell>
          <cell r="H125">
            <v>0</v>
          </cell>
          <cell r="I125">
            <v>0</v>
          </cell>
          <cell r="J125">
            <v>0</v>
          </cell>
          <cell r="K125">
            <v>11054293.070068406</v>
          </cell>
          <cell r="L125">
            <v>0</v>
          </cell>
          <cell r="M125">
            <v>0</v>
          </cell>
          <cell r="N125">
            <v>0</v>
          </cell>
          <cell r="O125">
            <v>324259.26338867325</v>
          </cell>
          <cell r="P125">
            <v>171955.66997884185</v>
          </cell>
          <cell r="Q125">
            <v>152303.59340983137</v>
          </cell>
          <cell r="R125">
            <v>338998.32081543107</v>
          </cell>
          <cell r="S125">
            <v>1.2</v>
          </cell>
        </row>
        <row r="126">
          <cell r="A126">
            <v>2226</v>
          </cell>
          <cell r="B126" t="str">
            <v>AUT0246</v>
          </cell>
          <cell r="C126">
            <v>666297091.09787905</v>
          </cell>
          <cell r="D126">
            <v>462706.31326241599</v>
          </cell>
          <cell r="E126">
            <v>462706.31326241599</v>
          </cell>
          <cell r="F126">
            <v>108.8</v>
          </cell>
          <cell r="G126">
            <v>108.8</v>
          </cell>
          <cell r="H126">
            <v>1</v>
          </cell>
          <cell r="I126">
            <v>0</v>
          </cell>
          <cell r="J126">
            <v>0</v>
          </cell>
          <cell r="K126">
            <v>10410892.04840436</v>
          </cell>
          <cell r="L126">
            <v>0</v>
          </cell>
          <cell r="M126">
            <v>0</v>
          </cell>
          <cell r="N126">
            <v>0</v>
          </cell>
          <cell r="O126">
            <v>305386.16675319459</v>
          </cell>
          <cell r="P126">
            <v>161947.20964184558</v>
          </cell>
          <cell r="Q126">
            <v>143438.95711134895</v>
          </cell>
          <cell r="R126">
            <v>319267.35615106701</v>
          </cell>
          <cell r="S126">
            <v>1.2</v>
          </cell>
        </row>
        <row r="127">
          <cell r="A127">
            <v>3468</v>
          </cell>
          <cell r="B127" t="str">
            <v>AUT0248</v>
          </cell>
          <cell r="C127">
            <v>946799345.96542799</v>
          </cell>
          <cell r="D127">
            <v>657499.54580932495</v>
          </cell>
          <cell r="E127">
            <v>657499.54580932495</v>
          </cell>
          <cell r="F127">
            <v>826.3</v>
          </cell>
          <cell r="G127">
            <v>826.3</v>
          </cell>
          <cell r="H127">
            <v>0</v>
          </cell>
          <cell r="I127">
            <v>0</v>
          </cell>
          <cell r="J127">
            <v>0</v>
          </cell>
          <cell r="K127">
            <v>14793739.780709811</v>
          </cell>
          <cell r="L127">
            <v>0</v>
          </cell>
          <cell r="M127">
            <v>0</v>
          </cell>
          <cell r="N127">
            <v>0</v>
          </cell>
          <cell r="O127">
            <v>433949.70023415447</v>
          </cell>
          <cell r="P127">
            <v>230124.84103326371</v>
          </cell>
          <cell r="Q127">
            <v>203824.85920089073</v>
          </cell>
          <cell r="R127">
            <v>453674.68660843419</v>
          </cell>
          <cell r="S127">
            <v>1.2</v>
          </cell>
        </row>
        <row r="128">
          <cell r="A128">
            <v>2169</v>
          </cell>
          <cell r="B128" t="str">
            <v>AUT0254</v>
          </cell>
          <cell r="C128">
            <v>210006142.69685227</v>
          </cell>
          <cell r="D128">
            <v>145837.5990950363</v>
          </cell>
          <cell r="E128">
            <v>145837.5990950363</v>
          </cell>
          <cell r="F128">
            <v>59</v>
          </cell>
          <cell r="G128">
            <v>59</v>
          </cell>
          <cell r="H128">
            <v>0</v>
          </cell>
          <cell r="I128">
            <v>0</v>
          </cell>
          <cell r="J128">
            <v>0</v>
          </cell>
          <cell r="K128">
            <v>3281345.9796383167</v>
          </cell>
          <cell r="L128">
            <v>0</v>
          </cell>
          <cell r="M128">
            <v>0</v>
          </cell>
          <cell r="N128">
            <v>0</v>
          </cell>
          <cell r="O128">
            <v>96252.815402723965</v>
          </cell>
          <cell r="P128">
            <v>51043.159683262704</v>
          </cell>
          <cell r="Q128">
            <v>45209.655719461254</v>
          </cell>
          <cell r="R128">
            <v>100627.94337557504</v>
          </cell>
          <cell r="S128">
            <v>1.2</v>
          </cell>
        </row>
        <row r="129">
          <cell r="A129">
            <v>1384</v>
          </cell>
          <cell r="B129" t="str">
            <v>AUT0255</v>
          </cell>
          <cell r="C129">
            <v>280683485.58510566</v>
          </cell>
          <cell r="D129">
            <v>194919.08721187894</v>
          </cell>
          <cell r="E129">
            <v>194919.08721187894</v>
          </cell>
          <cell r="F129">
            <v>320.85000000000002</v>
          </cell>
          <cell r="G129">
            <v>320.85000000000002</v>
          </cell>
          <cell r="H129">
            <v>0</v>
          </cell>
          <cell r="I129">
            <v>0</v>
          </cell>
          <cell r="J129">
            <v>0</v>
          </cell>
          <cell r="K129">
            <v>4385679.4622672759</v>
          </cell>
          <cell r="L129">
            <v>0</v>
          </cell>
          <cell r="M129">
            <v>0</v>
          </cell>
          <cell r="N129">
            <v>0</v>
          </cell>
          <cell r="O129">
            <v>128646.59755984011</v>
          </cell>
          <cell r="P129">
            <v>68221.680524157622</v>
          </cell>
          <cell r="Q129">
            <v>60424.917035682469</v>
          </cell>
          <cell r="R129">
            <v>134494.17017619647</v>
          </cell>
          <cell r="S129">
            <v>1.2</v>
          </cell>
        </row>
        <row r="130">
          <cell r="A130">
            <v>6077</v>
          </cell>
          <cell r="B130" t="str">
            <v>AUT0257</v>
          </cell>
          <cell r="C130">
            <v>1113443939.9720294</v>
          </cell>
          <cell r="D130">
            <v>773224.95831390924</v>
          </cell>
          <cell r="E130">
            <v>773224.95831390924</v>
          </cell>
          <cell r="F130">
            <v>1362.6</v>
          </cell>
          <cell r="G130">
            <v>1362.6</v>
          </cell>
          <cell r="H130">
            <v>0</v>
          </cell>
          <cell r="I130">
            <v>0</v>
          </cell>
          <cell r="J130">
            <v>0</v>
          </cell>
          <cell r="K130">
            <v>17397561.562062956</v>
          </cell>
          <cell r="L130">
            <v>0</v>
          </cell>
          <cell r="M130">
            <v>0</v>
          </cell>
          <cell r="N130">
            <v>0</v>
          </cell>
          <cell r="O130">
            <v>510328.47248718014</v>
          </cell>
          <cell r="P130">
            <v>270628.73540986824</v>
          </cell>
          <cell r="Q130">
            <v>239699.73707731187</v>
          </cell>
          <cell r="R130">
            <v>533525.22123659728</v>
          </cell>
          <cell r="S130">
            <v>1.2</v>
          </cell>
        </row>
        <row r="131">
          <cell r="A131">
            <v>2727</v>
          </cell>
          <cell r="B131" t="str">
            <v>AUT0260</v>
          </cell>
          <cell r="C131">
            <v>1458599893.3785636</v>
          </cell>
          <cell r="D131">
            <v>1012916.5926240026</v>
          </cell>
          <cell r="E131">
            <v>1012916.5926240026</v>
          </cell>
          <cell r="F131">
            <v>2000</v>
          </cell>
          <cell r="G131">
            <v>2000</v>
          </cell>
          <cell r="H131">
            <v>0</v>
          </cell>
          <cell r="I131">
            <v>0</v>
          </cell>
          <cell r="J131">
            <v>0</v>
          </cell>
          <cell r="K131">
            <v>22790623.334040057</v>
          </cell>
          <cell r="L131">
            <v>0</v>
          </cell>
          <cell r="M131">
            <v>0</v>
          </cell>
          <cell r="N131">
            <v>0</v>
          </cell>
          <cell r="O131">
            <v>668524.95113184175</v>
          </cell>
          <cell r="P131">
            <v>354520.80741840089</v>
          </cell>
          <cell r="Q131">
            <v>314004.1437134408</v>
          </cell>
          <cell r="R131">
            <v>698912.44891056174</v>
          </cell>
          <cell r="S131">
            <v>1.2</v>
          </cell>
        </row>
        <row r="132">
          <cell r="A132">
            <v>1385</v>
          </cell>
          <cell r="B132" t="str">
            <v>AUT0261</v>
          </cell>
          <cell r="C132">
            <v>289770306.10964727</v>
          </cell>
          <cell r="D132">
            <v>201229.3792428106</v>
          </cell>
          <cell r="E132">
            <v>201229.3792428106</v>
          </cell>
          <cell r="F132">
            <v>176</v>
          </cell>
          <cell r="G132">
            <v>176</v>
          </cell>
          <cell r="H132">
            <v>0</v>
          </cell>
          <cell r="I132">
            <v>0</v>
          </cell>
          <cell r="J132">
            <v>0</v>
          </cell>
          <cell r="K132">
            <v>4527661.0329632387</v>
          </cell>
          <cell r="L132">
            <v>0</v>
          </cell>
          <cell r="M132">
            <v>0</v>
          </cell>
          <cell r="N132">
            <v>0</v>
          </cell>
          <cell r="O132">
            <v>132811.39030025501</v>
          </cell>
          <cell r="P132">
            <v>70430.282734983703</v>
          </cell>
          <cell r="Q132">
            <v>62381.107565271283</v>
          </cell>
          <cell r="R132">
            <v>138848.27167753931</v>
          </cell>
          <cell r="S132">
            <v>1.2</v>
          </cell>
        </row>
        <row r="133">
          <cell r="A133">
            <v>8907</v>
          </cell>
          <cell r="B133" t="str">
            <v>AUT0264</v>
          </cell>
          <cell r="C133">
            <v>1209600000</v>
          </cell>
          <cell r="D133">
            <v>840000</v>
          </cell>
          <cell r="E133">
            <v>840000</v>
          </cell>
          <cell r="F133">
            <v>960</v>
          </cell>
          <cell r="G133">
            <v>960</v>
          </cell>
          <cell r="H133">
            <v>0</v>
          </cell>
          <cell r="I133">
            <v>1</v>
          </cell>
          <cell r="J133">
            <v>0</v>
          </cell>
          <cell r="K133">
            <v>18900000</v>
          </cell>
          <cell r="L133">
            <v>0</v>
          </cell>
          <cell r="M133">
            <v>0</v>
          </cell>
          <cell r="N133">
            <v>0</v>
          </cell>
          <cell r="O133">
            <v>554400</v>
          </cell>
          <cell r="P133">
            <v>294000</v>
          </cell>
          <cell r="Q133">
            <v>260400</v>
          </cell>
          <cell r="R133">
            <v>579600</v>
          </cell>
          <cell r="S133">
            <v>1.2</v>
          </cell>
        </row>
        <row r="134">
          <cell r="A134">
            <v>2291</v>
          </cell>
          <cell r="B134" t="str">
            <v>AUT0266</v>
          </cell>
          <cell r="C134">
            <v>941750883.77547348</v>
          </cell>
          <cell r="D134">
            <v>653993.66928852326</v>
          </cell>
          <cell r="E134">
            <v>653993.66928852326</v>
          </cell>
          <cell r="F134">
            <v>644.70000000000005</v>
          </cell>
          <cell r="G134">
            <v>644.70000000000005</v>
          </cell>
          <cell r="H134">
            <v>0</v>
          </cell>
          <cell r="I134">
            <v>0</v>
          </cell>
          <cell r="J134">
            <v>0</v>
          </cell>
          <cell r="K134">
            <v>14714857.558991773</v>
          </cell>
          <cell r="L134">
            <v>0</v>
          </cell>
          <cell r="M134">
            <v>0</v>
          </cell>
          <cell r="N134">
            <v>0</v>
          </cell>
          <cell r="O134">
            <v>431635.82173042535</v>
          </cell>
          <cell r="P134">
            <v>228897.78425098312</v>
          </cell>
          <cell r="Q134">
            <v>202738.03747944222</v>
          </cell>
          <cell r="R134">
            <v>451255.63180908101</v>
          </cell>
          <cell r="S134">
            <v>1.2</v>
          </cell>
        </row>
        <row r="135">
          <cell r="A135">
            <v>610</v>
          </cell>
          <cell r="B135" t="str">
            <v>AUT0268</v>
          </cell>
          <cell r="C135">
            <v>1026255433.8217306</v>
          </cell>
          <cell r="D135">
            <v>712677.38459842408</v>
          </cell>
          <cell r="E135">
            <v>712677.38459842408</v>
          </cell>
          <cell r="F135">
            <v>236.5</v>
          </cell>
          <cell r="G135">
            <v>236.5</v>
          </cell>
          <cell r="H135">
            <v>0</v>
          </cell>
          <cell r="I135">
            <v>0</v>
          </cell>
          <cell r="J135">
            <v>0</v>
          </cell>
          <cell r="K135">
            <v>16035241.153464541</v>
          </cell>
          <cell r="L135">
            <v>0</v>
          </cell>
          <cell r="M135">
            <v>0</v>
          </cell>
          <cell r="N135">
            <v>0</v>
          </cell>
          <cell r="O135">
            <v>470367.07383495994</v>
          </cell>
          <cell r="P135">
            <v>249437.08460944841</v>
          </cell>
          <cell r="Q135">
            <v>220929.98922551147</v>
          </cell>
          <cell r="R135">
            <v>491747.39537291258</v>
          </cell>
          <cell r="S135">
            <v>1.2</v>
          </cell>
        </row>
        <row r="136">
          <cell r="A136">
            <v>3804</v>
          </cell>
          <cell r="B136" t="str">
            <v>AUT0270</v>
          </cell>
          <cell r="C136">
            <v>370975429.27577645</v>
          </cell>
          <cell r="D136">
            <v>257621.82588595586</v>
          </cell>
          <cell r="E136">
            <v>257621.82588595586</v>
          </cell>
          <cell r="F136">
            <v>1372.9960000000001</v>
          </cell>
          <cell r="G136">
            <v>1372.9960000000001</v>
          </cell>
          <cell r="H136">
            <v>0</v>
          </cell>
          <cell r="I136">
            <v>0</v>
          </cell>
          <cell r="J136">
            <v>0</v>
          </cell>
          <cell r="K136">
            <v>5796491.082434007</v>
          </cell>
          <cell r="L136">
            <v>0</v>
          </cell>
          <cell r="M136">
            <v>0</v>
          </cell>
          <cell r="N136">
            <v>0</v>
          </cell>
          <cell r="O136">
            <v>170030.40508473088</v>
          </cell>
          <cell r="P136">
            <v>90167.639060084548</v>
          </cell>
          <cell r="Q136">
            <v>79862.76602464632</v>
          </cell>
          <cell r="R136">
            <v>177759.05986130954</v>
          </cell>
          <cell r="S136">
            <v>1.2</v>
          </cell>
        </row>
        <row r="137">
          <cell r="A137">
            <v>2824</v>
          </cell>
          <cell r="B137" t="str">
            <v>AUT0273</v>
          </cell>
          <cell r="C137">
            <v>250112180.65807769</v>
          </cell>
          <cell r="D137">
            <v>173689.01434588726</v>
          </cell>
          <cell r="E137">
            <v>173689.01434588726</v>
          </cell>
          <cell r="F137">
            <v>199.7</v>
          </cell>
          <cell r="G137">
            <v>199.7</v>
          </cell>
          <cell r="H137">
            <v>0</v>
          </cell>
          <cell r="I137">
            <v>0</v>
          </cell>
          <cell r="J137">
            <v>0</v>
          </cell>
          <cell r="K137">
            <v>3908002.8227824634</v>
          </cell>
          <cell r="L137">
            <v>0</v>
          </cell>
          <cell r="M137">
            <v>0</v>
          </cell>
          <cell r="N137">
            <v>0</v>
          </cell>
          <cell r="O137">
            <v>114634.7494682856</v>
          </cell>
          <cell r="P137">
            <v>60791.155021060535</v>
          </cell>
          <cell r="Q137">
            <v>53843.594447225048</v>
          </cell>
          <cell r="R137">
            <v>119845.41989866221</v>
          </cell>
          <cell r="S137">
            <v>1.2</v>
          </cell>
        </row>
        <row r="138">
          <cell r="A138">
            <v>6115</v>
          </cell>
          <cell r="B138" t="str">
            <v>AUT0275</v>
          </cell>
          <cell r="C138">
            <v>886546530.84069884</v>
          </cell>
          <cell r="D138">
            <v>615657.31308381865</v>
          </cell>
          <cell r="E138">
            <v>615657.31308381865</v>
          </cell>
          <cell r="F138">
            <v>1242</v>
          </cell>
          <cell r="G138">
            <v>1242</v>
          </cell>
          <cell r="H138">
            <v>0</v>
          </cell>
          <cell r="I138">
            <v>1</v>
          </cell>
          <cell r="J138">
            <v>0</v>
          </cell>
          <cell r="K138">
            <v>13852289.544385919</v>
          </cell>
          <cell r="L138">
            <v>0</v>
          </cell>
          <cell r="M138">
            <v>0</v>
          </cell>
          <cell r="N138">
            <v>0</v>
          </cell>
          <cell r="O138">
            <v>406333.82663532032</v>
          </cell>
          <cell r="P138">
            <v>215480.05957933652</v>
          </cell>
          <cell r="Q138">
            <v>190853.76705598377</v>
          </cell>
          <cell r="R138">
            <v>424803.54602783482</v>
          </cell>
          <cell r="S138">
            <v>1.2</v>
          </cell>
        </row>
        <row r="139">
          <cell r="A139">
            <v>1740</v>
          </cell>
          <cell r="B139" t="str">
            <v>AUT0276</v>
          </cell>
          <cell r="C139">
            <v>633608402.0385536</v>
          </cell>
          <cell r="D139">
            <v>440005.83474899555</v>
          </cell>
          <cell r="E139">
            <v>440005.83474899555</v>
          </cell>
          <cell r="F139">
            <v>933.23199999999997</v>
          </cell>
          <cell r="G139">
            <v>933.23199999999997</v>
          </cell>
          <cell r="H139">
            <v>0</v>
          </cell>
          <cell r="I139">
            <v>0</v>
          </cell>
          <cell r="J139">
            <v>0</v>
          </cell>
          <cell r="K139">
            <v>9900131.2818523999</v>
          </cell>
          <cell r="L139">
            <v>0</v>
          </cell>
          <cell r="M139">
            <v>0</v>
          </cell>
          <cell r="N139">
            <v>0</v>
          </cell>
          <cell r="O139">
            <v>290403.85093433707</v>
          </cell>
          <cell r="P139">
            <v>154002.04216214843</v>
          </cell>
          <cell r="Q139">
            <v>136401.80877218861</v>
          </cell>
          <cell r="R139">
            <v>303604.02597680688</v>
          </cell>
          <cell r="S139">
            <v>1.2</v>
          </cell>
        </row>
        <row r="140">
          <cell r="A140">
            <v>1046</v>
          </cell>
          <cell r="B140" t="str">
            <v>AUT0277</v>
          </cell>
          <cell r="C140">
            <v>127917085.65210146</v>
          </cell>
          <cell r="D140">
            <v>88831.309480626005</v>
          </cell>
          <cell r="E140">
            <v>88831.309480626005</v>
          </cell>
          <cell r="F140">
            <v>81.25</v>
          </cell>
          <cell r="G140">
            <v>81.25</v>
          </cell>
          <cell r="H140">
            <v>0</v>
          </cell>
          <cell r="I140">
            <v>0</v>
          </cell>
          <cell r="J140">
            <v>0</v>
          </cell>
          <cell r="K140">
            <v>1998704.463314085</v>
          </cell>
          <cell r="L140">
            <v>0</v>
          </cell>
          <cell r="M140">
            <v>0</v>
          </cell>
          <cell r="N140">
            <v>0</v>
          </cell>
          <cell r="O140">
            <v>58628.664257213168</v>
          </cell>
          <cell r="P140">
            <v>31090.958318219098</v>
          </cell>
          <cell r="Q140">
            <v>27537.705938994062</v>
          </cell>
          <cell r="R140">
            <v>61293.603541631936</v>
          </cell>
          <cell r="S140">
            <v>1.2</v>
          </cell>
        </row>
        <row r="141">
          <cell r="A141">
            <v>1573</v>
          </cell>
          <cell r="B141" t="str">
            <v>AUT0278</v>
          </cell>
          <cell r="C141">
            <v>2365189145.5112724</v>
          </cell>
          <cell r="D141">
            <v>1642492.4621606059</v>
          </cell>
          <cell r="E141">
            <v>1642492.4621606059</v>
          </cell>
          <cell r="F141">
            <v>1124.1659999999999</v>
          </cell>
          <cell r="G141">
            <v>1124.1659999999999</v>
          </cell>
          <cell r="H141">
            <v>0</v>
          </cell>
          <cell r="I141">
            <v>0</v>
          </cell>
          <cell r="J141">
            <v>0</v>
          </cell>
          <cell r="K141">
            <v>36956080.398613632</v>
          </cell>
          <cell r="L141">
            <v>0</v>
          </cell>
          <cell r="M141">
            <v>0</v>
          </cell>
          <cell r="N141">
            <v>0</v>
          </cell>
          <cell r="O141">
            <v>1084045.0250259999</v>
          </cell>
          <cell r="P141">
            <v>574872.36175621208</v>
          </cell>
          <cell r="Q141">
            <v>509172.66326978785</v>
          </cell>
          <cell r="R141">
            <v>1133319.7988908179</v>
          </cell>
          <cell r="S141">
            <v>1.2</v>
          </cell>
        </row>
        <row r="142">
          <cell r="A142">
            <v>3942</v>
          </cell>
          <cell r="B142" t="str">
            <v>AUT0282</v>
          </cell>
          <cell r="C142">
            <v>245254066.42535558</v>
          </cell>
          <cell r="D142">
            <v>170315.32390649695</v>
          </cell>
          <cell r="E142">
            <v>170315.32390649695</v>
          </cell>
          <cell r="F142">
            <v>278.25</v>
          </cell>
          <cell r="G142">
            <v>278.25</v>
          </cell>
          <cell r="H142">
            <v>0</v>
          </cell>
          <cell r="I142">
            <v>0</v>
          </cell>
          <cell r="J142">
            <v>0</v>
          </cell>
          <cell r="K142">
            <v>3832094.7878961815</v>
          </cell>
          <cell r="L142">
            <v>0</v>
          </cell>
          <cell r="M142">
            <v>0</v>
          </cell>
          <cell r="N142">
            <v>0</v>
          </cell>
          <cell r="O142">
            <v>112408.113778288</v>
          </cell>
          <cell r="P142">
            <v>59610.363367273931</v>
          </cell>
          <cell r="Q142">
            <v>52797.750411014058</v>
          </cell>
          <cell r="R142">
            <v>117517.57349548289</v>
          </cell>
          <cell r="S142">
            <v>1.2</v>
          </cell>
        </row>
        <row r="143">
          <cell r="A143">
            <v>3491</v>
          </cell>
          <cell r="B143" t="str">
            <v>AUT0284</v>
          </cell>
          <cell r="C143">
            <v>1049032481.7023344</v>
          </cell>
          <cell r="D143">
            <v>728494.77895995439</v>
          </cell>
          <cell r="E143">
            <v>728494.77895995439</v>
          </cell>
          <cell r="F143">
            <v>1433.35</v>
          </cell>
          <cell r="G143">
            <v>1433.35</v>
          </cell>
          <cell r="H143">
            <v>1</v>
          </cell>
          <cell r="I143">
            <v>0</v>
          </cell>
          <cell r="J143">
            <v>0</v>
          </cell>
          <cell r="K143">
            <v>16391132.526598973</v>
          </cell>
          <cell r="L143">
            <v>0</v>
          </cell>
          <cell r="M143">
            <v>0</v>
          </cell>
          <cell r="N143">
            <v>0</v>
          </cell>
          <cell r="O143">
            <v>480806.5541135699</v>
          </cell>
          <cell r="P143">
            <v>254973.17263598402</v>
          </cell>
          <cell r="Q143">
            <v>225833.38147758585</v>
          </cell>
          <cell r="R143">
            <v>502661.39748236851</v>
          </cell>
          <cell r="S143">
            <v>1.2</v>
          </cell>
        </row>
        <row r="144">
          <cell r="A144">
            <v>1726</v>
          </cell>
          <cell r="B144" t="str">
            <v>AUT0285</v>
          </cell>
          <cell r="C144">
            <v>1440370328.719393</v>
          </cell>
          <cell r="D144">
            <v>1000257.1727218007</v>
          </cell>
          <cell r="E144">
            <v>1000257.1727218007</v>
          </cell>
          <cell r="F144">
            <v>270</v>
          </cell>
          <cell r="G144">
            <v>270</v>
          </cell>
          <cell r="H144">
            <v>0</v>
          </cell>
          <cell r="I144">
            <v>0</v>
          </cell>
          <cell r="J144">
            <v>0</v>
          </cell>
          <cell r="K144">
            <v>22505786.386240516</v>
          </cell>
          <cell r="L144">
            <v>0</v>
          </cell>
          <cell r="M144">
            <v>0</v>
          </cell>
          <cell r="N144">
            <v>0</v>
          </cell>
          <cell r="O144">
            <v>660169.7339963885</v>
          </cell>
          <cell r="P144">
            <v>350090.01045263023</v>
          </cell>
          <cell r="Q144">
            <v>310079.72354375821</v>
          </cell>
          <cell r="R144">
            <v>690177.44917804247</v>
          </cell>
          <cell r="S144">
            <v>1.2</v>
          </cell>
        </row>
        <row r="145">
          <cell r="A145">
            <v>6139</v>
          </cell>
          <cell r="B145" t="str">
            <v>AUT0286</v>
          </cell>
          <cell r="C145">
            <v>1660956549.6092579</v>
          </cell>
          <cell r="D145">
            <v>1153442.0483397625</v>
          </cell>
          <cell r="E145">
            <v>1153442.0483397625</v>
          </cell>
          <cell r="F145">
            <v>1536.963</v>
          </cell>
          <cell r="G145">
            <v>1536.963</v>
          </cell>
          <cell r="H145">
            <v>0</v>
          </cell>
          <cell r="I145">
            <v>0</v>
          </cell>
          <cell r="J145">
            <v>1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</row>
        <row r="146">
          <cell r="A146">
            <v>2951</v>
          </cell>
          <cell r="B146" t="str">
            <v>AUT0287</v>
          </cell>
          <cell r="C146">
            <v>542786770.75610387</v>
          </cell>
          <cell r="D146">
            <v>376935.25746951654</v>
          </cell>
          <cell r="E146">
            <v>376935.25746951654</v>
          </cell>
          <cell r="F146">
            <v>851</v>
          </cell>
          <cell r="G146">
            <v>851</v>
          </cell>
          <cell r="H146">
            <v>0</v>
          </cell>
          <cell r="I146">
            <v>0</v>
          </cell>
          <cell r="J146">
            <v>1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</row>
        <row r="147">
          <cell r="A147">
            <v>6015</v>
          </cell>
          <cell r="B147" t="str">
            <v>AUT0292</v>
          </cell>
          <cell r="C147">
            <v>801497647.53005481</v>
          </cell>
          <cell r="D147">
            <v>556595.58856253803</v>
          </cell>
          <cell r="E147">
            <v>556595.58856253803</v>
          </cell>
          <cell r="F147">
            <v>950.95</v>
          </cell>
          <cell r="G147">
            <v>950.95</v>
          </cell>
          <cell r="H147">
            <v>0</v>
          </cell>
          <cell r="I147">
            <v>1</v>
          </cell>
          <cell r="J147">
            <v>0</v>
          </cell>
          <cell r="K147">
            <v>12523400.742657106</v>
          </cell>
          <cell r="L147">
            <v>0</v>
          </cell>
          <cell r="M147">
            <v>0</v>
          </cell>
          <cell r="N147">
            <v>0</v>
          </cell>
          <cell r="O147">
            <v>367353.08845127514</v>
          </cell>
          <cell r="P147">
            <v>194808.45599688831</v>
          </cell>
          <cell r="Q147">
            <v>172544.6324543868</v>
          </cell>
          <cell r="R147">
            <v>384050.95610815124</v>
          </cell>
          <cell r="S147">
            <v>1.2</v>
          </cell>
        </row>
        <row r="148">
          <cell r="A148">
            <v>710</v>
          </cell>
          <cell r="B148" t="str">
            <v>AUT0295</v>
          </cell>
          <cell r="C148">
            <v>517101139.97844422</v>
          </cell>
          <cell r="D148">
            <v>359098.01387391961</v>
          </cell>
          <cell r="E148">
            <v>359098.01387391961</v>
          </cell>
          <cell r="F148">
            <v>598.4</v>
          </cell>
          <cell r="G148">
            <v>598.4</v>
          </cell>
          <cell r="H148">
            <v>0</v>
          </cell>
          <cell r="I148">
            <v>0</v>
          </cell>
          <cell r="J148">
            <v>0</v>
          </cell>
          <cell r="K148">
            <v>8079705.3121631909</v>
          </cell>
          <cell r="L148">
            <v>0</v>
          </cell>
          <cell r="M148">
            <v>0</v>
          </cell>
          <cell r="N148">
            <v>0</v>
          </cell>
          <cell r="O148">
            <v>237004.68915678695</v>
          </cell>
          <cell r="P148">
            <v>125684.30485587186</v>
          </cell>
          <cell r="Q148">
            <v>111320.38430091507</v>
          </cell>
          <cell r="R148">
            <v>247777.62957300452</v>
          </cell>
          <cell r="S148">
            <v>1.2</v>
          </cell>
        </row>
        <row r="149">
          <cell r="A149">
            <v>6019</v>
          </cell>
          <cell r="B149" t="str">
            <v>AUT0296</v>
          </cell>
          <cell r="C149">
            <v>82105125.022818238</v>
          </cell>
          <cell r="D149">
            <v>57017.447932512659</v>
          </cell>
          <cell r="E149">
            <v>57017.447932512659</v>
          </cell>
          <cell r="F149">
            <v>1425.6189999999999</v>
          </cell>
          <cell r="G149">
            <v>1425.6189999999999</v>
          </cell>
          <cell r="H149">
            <v>0</v>
          </cell>
          <cell r="I149">
            <v>0</v>
          </cell>
          <cell r="J149">
            <v>0</v>
          </cell>
          <cell r="K149">
            <v>1282892.5784815347</v>
          </cell>
          <cell r="L149">
            <v>0</v>
          </cell>
          <cell r="M149">
            <v>0</v>
          </cell>
          <cell r="N149">
            <v>0</v>
          </cell>
          <cell r="O149">
            <v>37631.51563545836</v>
          </cell>
          <cell r="P149">
            <v>19956.106776379431</v>
          </cell>
          <cell r="Q149">
            <v>17675.408859078925</v>
          </cell>
          <cell r="R149">
            <v>39342.039073433734</v>
          </cell>
          <cell r="S149">
            <v>1.2</v>
          </cell>
        </row>
        <row r="150">
          <cell r="A150">
            <v>1295</v>
          </cell>
          <cell r="B150" t="str">
            <v>AUT0297</v>
          </cell>
          <cell r="C150">
            <v>265381523.73412529</v>
          </cell>
          <cell r="D150">
            <v>184292.72481536478</v>
          </cell>
          <cell r="E150">
            <v>184292.72481536478</v>
          </cell>
          <cell r="F150">
            <v>239.1</v>
          </cell>
          <cell r="G150">
            <v>239.1</v>
          </cell>
          <cell r="H150">
            <v>0</v>
          </cell>
          <cell r="I150">
            <v>0</v>
          </cell>
          <cell r="J150">
            <v>0</v>
          </cell>
          <cell r="K150">
            <v>4146586.3083457076</v>
          </cell>
          <cell r="L150">
            <v>0</v>
          </cell>
          <cell r="M150">
            <v>0</v>
          </cell>
          <cell r="N150">
            <v>0</v>
          </cell>
          <cell r="O150">
            <v>121633.19837814076</v>
          </cell>
          <cell r="P150">
            <v>64502.453685377666</v>
          </cell>
          <cell r="Q150">
            <v>57130.744692763081</v>
          </cell>
          <cell r="R150">
            <v>127161.98012260169</v>
          </cell>
          <cell r="S150">
            <v>1.2</v>
          </cell>
        </row>
        <row r="151">
          <cell r="A151">
            <v>709</v>
          </cell>
          <cell r="B151" t="str">
            <v>AUT0298</v>
          </cell>
          <cell r="C151">
            <v>1292859451.289809</v>
          </cell>
          <cell r="D151">
            <v>897819.06339570077</v>
          </cell>
          <cell r="E151">
            <v>897819.06339570077</v>
          </cell>
          <cell r="F151">
            <v>1746.24</v>
          </cell>
          <cell r="G151">
            <v>1746.24</v>
          </cell>
          <cell r="H151">
            <v>0</v>
          </cell>
          <cell r="I151">
            <v>0</v>
          </cell>
          <cell r="J151">
            <v>0</v>
          </cell>
          <cell r="K151">
            <v>20200928.926403265</v>
          </cell>
          <cell r="L151">
            <v>0</v>
          </cell>
          <cell r="M151">
            <v>0</v>
          </cell>
          <cell r="N151">
            <v>0</v>
          </cell>
          <cell r="O151">
            <v>592560.58184116252</v>
          </cell>
          <cell r="P151">
            <v>314236.67218849523</v>
          </cell>
          <cell r="Q151">
            <v>278323.90965266724</v>
          </cell>
          <cell r="R151">
            <v>619495.15374303353</v>
          </cell>
          <cell r="S151">
            <v>1.2</v>
          </cell>
        </row>
        <row r="152">
          <cell r="A152">
            <v>3797</v>
          </cell>
          <cell r="B152" t="str">
            <v>AUT0299</v>
          </cell>
          <cell r="C152">
            <v>1245417599.4255774</v>
          </cell>
          <cell r="D152">
            <v>864873.3329344287</v>
          </cell>
          <cell r="E152">
            <v>864873.3329344287</v>
          </cell>
          <cell r="F152">
            <v>1799.5989999999999</v>
          </cell>
          <cell r="G152">
            <v>1799.5989999999999</v>
          </cell>
          <cell r="H152">
            <v>0</v>
          </cell>
          <cell r="I152">
            <v>0</v>
          </cell>
          <cell r="J152">
            <v>0</v>
          </cell>
          <cell r="K152">
            <v>19459649.991024647</v>
          </cell>
          <cell r="L152">
            <v>0</v>
          </cell>
          <cell r="M152">
            <v>0</v>
          </cell>
          <cell r="N152">
            <v>0</v>
          </cell>
          <cell r="O152">
            <v>570816.39973672293</v>
          </cell>
          <cell r="P152">
            <v>302705.66652705002</v>
          </cell>
          <cell r="Q152">
            <v>268110.73320967291</v>
          </cell>
          <cell r="R152">
            <v>596762.59972475574</v>
          </cell>
          <cell r="S152">
            <v>1.2</v>
          </cell>
        </row>
        <row r="153">
          <cell r="A153">
            <v>1831</v>
          </cell>
          <cell r="B153" t="str">
            <v>AUT0300</v>
          </cell>
          <cell r="C153">
            <v>288863279.86050189</v>
          </cell>
          <cell r="D153">
            <v>200599.4999031263</v>
          </cell>
          <cell r="E153">
            <v>200599.4999031263</v>
          </cell>
          <cell r="F153">
            <v>375</v>
          </cell>
          <cell r="G153">
            <v>375</v>
          </cell>
          <cell r="H153">
            <v>0</v>
          </cell>
          <cell r="I153">
            <v>0</v>
          </cell>
          <cell r="J153">
            <v>0</v>
          </cell>
          <cell r="K153">
            <v>4513488.747820342</v>
          </cell>
          <cell r="L153">
            <v>0</v>
          </cell>
          <cell r="M153">
            <v>0</v>
          </cell>
          <cell r="N153">
            <v>0</v>
          </cell>
          <cell r="O153">
            <v>132395.66993606335</v>
          </cell>
          <cell r="P153">
            <v>70209.824966094195</v>
          </cell>
          <cell r="Q153">
            <v>62185.844969969155</v>
          </cell>
          <cell r="R153">
            <v>138413.65493315714</v>
          </cell>
          <cell r="S153">
            <v>1.2</v>
          </cell>
        </row>
        <row r="154">
          <cell r="A154">
            <v>7652</v>
          </cell>
          <cell r="B154" t="str">
            <v>AUT0302</v>
          </cell>
          <cell r="C154">
            <v>102834493.91154601</v>
          </cell>
          <cell r="D154">
            <v>71412.842994129183</v>
          </cell>
          <cell r="E154">
            <v>71412.842994129183</v>
          </cell>
          <cell r="F154">
            <v>70</v>
          </cell>
          <cell r="G154">
            <v>70</v>
          </cell>
          <cell r="H154">
            <v>0</v>
          </cell>
          <cell r="I154">
            <v>0</v>
          </cell>
          <cell r="J154">
            <v>0</v>
          </cell>
          <cell r="K154">
            <v>1606788.9673679066</v>
          </cell>
          <cell r="L154">
            <v>0</v>
          </cell>
          <cell r="M154">
            <v>0</v>
          </cell>
          <cell r="N154">
            <v>0</v>
          </cell>
          <cell r="O154">
            <v>47132.476376125262</v>
          </cell>
          <cell r="P154">
            <v>24994.495047945213</v>
          </cell>
          <cell r="Q154">
            <v>22137.981328180045</v>
          </cell>
          <cell r="R154">
            <v>49274.861665949131</v>
          </cell>
          <cell r="S154">
            <v>1.2</v>
          </cell>
        </row>
        <row r="155">
          <cell r="A155">
            <v>1047</v>
          </cell>
          <cell r="B155" t="str">
            <v>AUT0304</v>
          </cell>
          <cell r="C155">
            <v>372409367.67679286</v>
          </cell>
          <cell r="D155">
            <v>258617.61644221729</v>
          </cell>
          <cell r="E155">
            <v>258617.61644221729</v>
          </cell>
          <cell r="F155">
            <v>338.5</v>
          </cell>
          <cell r="G155">
            <v>338.5</v>
          </cell>
          <cell r="H155">
            <v>0</v>
          </cell>
          <cell r="I155">
            <v>0</v>
          </cell>
          <cell r="J155">
            <v>0</v>
          </cell>
          <cell r="K155">
            <v>5818896.3699498894</v>
          </cell>
          <cell r="L155">
            <v>0</v>
          </cell>
          <cell r="M155">
            <v>0</v>
          </cell>
          <cell r="N155">
            <v>0</v>
          </cell>
          <cell r="O155">
            <v>170687.62685186343</v>
          </cell>
          <cell r="P155">
            <v>90516.165754776041</v>
          </cell>
          <cell r="Q155">
            <v>80171.461097087362</v>
          </cell>
          <cell r="R155">
            <v>178446.15534512993</v>
          </cell>
          <cell r="S155">
            <v>1.2</v>
          </cell>
        </row>
        <row r="156">
          <cell r="A156">
            <v>765</v>
          </cell>
          <cell r="B156" t="str">
            <v>AUT0305</v>
          </cell>
          <cell r="C156">
            <v>1097563147.1556919</v>
          </cell>
          <cell r="D156">
            <v>762196.62996923039</v>
          </cell>
          <cell r="E156">
            <v>762196.62996923039</v>
          </cell>
          <cell r="F156">
            <v>609.91</v>
          </cell>
          <cell r="G156">
            <v>609.91</v>
          </cell>
          <cell r="H156">
            <v>0</v>
          </cell>
          <cell r="I156">
            <v>0</v>
          </cell>
          <cell r="J156">
            <v>0</v>
          </cell>
          <cell r="K156">
            <v>17149424.174307685</v>
          </cell>
          <cell r="L156">
            <v>0</v>
          </cell>
          <cell r="M156">
            <v>0</v>
          </cell>
          <cell r="N156">
            <v>0</v>
          </cell>
          <cell r="O156">
            <v>503049.77577969211</v>
          </cell>
          <cell r="P156">
            <v>266768.82048923062</v>
          </cell>
          <cell r="Q156">
            <v>236280.95529046142</v>
          </cell>
          <cell r="R156">
            <v>525915.67467876896</v>
          </cell>
          <cell r="S156">
            <v>1.2</v>
          </cell>
        </row>
        <row r="157">
          <cell r="A157">
            <v>6190</v>
          </cell>
          <cell r="B157" t="str">
            <v>AUT0307</v>
          </cell>
          <cell r="C157">
            <v>1283491104.1532574</v>
          </cell>
          <cell r="D157">
            <v>891313.26677309535</v>
          </cell>
          <cell r="E157">
            <v>891313.26677309535</v>
          </cell>
          <cell r="F157">
            <v>1003.5</v>
          </cell>
          <cell r="G157">
            <v>1003.5</v>
          </cell>
          <cell r="H157">
            <v>0</v>
          </cell>
          <cell r="I157">
            <v>0</v>
          </cell>
          <cell r="J157">
            <v>1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</row>
        <row r="158">
          <cell r="A158">
            <v>3264</v>
          </cell>
          <cell r="B158" t="str">
            <v>AUT0308</v>
          </cell>
          <cell r="C158">
            <v>567880540.58157003</v>
          </cell>
          <cell r="D158">
            <v>394361.48651497916</v>
          </cell>
          <cell r="E158">
            <v>394361.48651497916</v>
          </cell>
          <cell r="F158">
            <v>355</v>
          </cell>
          <cell r="G158">
            <v>355</v>
          </cell>
          <cell r="H158">
            <v>0</v>
          </cell>
          <cell r="I158">
            <v>0</v>
          </cell>
          <cell r="J158">
            <v>0</v>
          </cell>
          <cell r="K158">
            <v>8873133.4465870317</v>
          </cell>
          <cell r="L158">
            <v>0</v>
          </cell>
          <cell r="M158">
            <v>0</v>
          </cell>
          <cell r="N158">
            <v>0</v>
          </cell>
          <cell r="O158">
            <v>260278.58109988624</v>
          </cell>
          <cell r="P158">
            <v>138026.52028024269</v>
          </cell>
          <cell r="Q158">
            <v>122252.06081964354</v>
          </cell>
          <cell r="R158">
            <v>272109.42569533561</v>
          </cell>
          <cell r="S158">
            <v>1.2</v>
          </cell>
        </row>
        <row r="159">
          <cell r="A159">
            <v>3478</v>
          </cell>
          <cell r="B159" t="str">
            <v>AUT0309</v>
          </cell>
          <cell r="C159">
            <v>1137398535.5262482</v>
          </cell>
          <cell r="D159">
            <v>789860.09411545016</v>
          </cell>
          <cell r="E159">
            <v>789860.09411545016</v>
          </cell>
          <cell r="F159">
            <v>807.38800000000003</v>
          </cell>
          <cell r="G159">
            <v>807.38800000000003</v>
          </cell>
          <cell r="H159">
            <v>0</v>
          </cell>
          <cell r="I159">
            <v>0</v>
          </cell>
          <cell r="J159">
            <v>0</v>
          </cell>
          <cell r="K159">
            <v>17771852.117597628</v>
          </cell>
          <cell r="L159">
            <v>0</v>
          </cell>
          <cell r="M159">
            <v>0</v>
          </cell>
          <cell r="N159">
            <v>0</v>
          </cell>
          <cell r="O159">
            <v>521307.66211619711</v>
          </cell>
          <cell r="P159">
            <v>276451.03294040752</v>
          </cell>
          <cell r="Q159">
            <v>244856.62917578954</v>
          </cell>
          <cell r="R159">
            <v>545003.46493966063</v>
          </cell>
          <cell r="S159">
            <v>1.2</v>
          </cell>
        </row>
        <row r="160">
          <cell r="A160">
            <v>1407</v>
          </cell>
          <cell r="B160" t="str">
            <v>AUT0310</v>
          </cell>
          <cell r="C160">
            <v>141000000</v>
          </cell>
          <cell r="D160">
            <v>97916.666666666672</v>
          </cell>
          <cell r="E160">
            <v>97916.666666666672</v>
          </cell>
          <cell r="F160">
            <v>133</v>
          </cell>
          <cell r="G160">
            <v>133</v>
          </cell>
          <cell r="H160">
            <v>1</v>
          </cell>
          <cell r="I160">
            <v>0</v>
          </cell>
          <cell r="J160">
            <v>0</v>
          </cell>
          <cell r="K160">
            <v>2203125</v>
          </cell>
          <cell r="L160">
            <v>0</v>
          </cell>
          <cell r="M160">
            <v>0</v>
          </cell>
          <cell r="N160">
            <v>0</v>
          </cell>
          <cell r="O160">
            <v>64625.000000000007</v>
          </cell>
          <cell r="P160">
            <v>34270.833333333336</v>
          </cell>
          <cell r="Q160">
            <v>30354.166666666668</v>
          </cell>
          <cell r="R160">
            <v>67562.5</v>
          </cell>
          <cell r="S160">
            <v>1.2</v>
          </cell>
        </row>
        <row r="161">
          <cell r="A161">
            <v>3938</v>
          </cell>
          <cell r="B161" t="str">
            <v>AUT0314</v>
          </cell>
          <cell r="C161">
            <v>1496613427.0777984</v>
          </cell>
          <cell r="D161">
            <v>1039314.8799151377</v>
          </cell>
          <cell r="E161">
            <v>1039314.8799151377</v>
          </cell>
          <cell r="F161">
            <v>1105.55</v>
          </cell>
          <cell r="G161">
            <v>1105.55</v>
          </cell>
          <cell r="H161">
            <v>0</v>
          </cell>
          <cell r="I161">
            <v>0</v>
          </cell>
          <cell r="J161">
            <v>0</v>
          </cell>
          <cell r="K161">
            <v>23384584.798090596</v>
          </cell>
          <cell r="L161">
            <v>0</v>
          </cell>
          <cell r="M161">
            <v>0</v>
          </cell>
          <cell r="N161">
            <v>0</v>
          </cell>
          <cell r="O161">
            <v>685947.82074399083</v>
          </cell>
          <cell r="P161">
            <v>363760.20797029819</v>
          </cell>
          <cell r="Q161">
            <v>322187.6127736927</v>
          </cell>
          <cell r="R161">
            <v>717127.26714144496</v>
          </cell>
          <cell r="S161">
            <v>1.2</v>
          </cell>
        </row>
        <row r="162">
          <cell r="A162">
            <v>3459</v>
          </cell>
          <cell r="B162" t="str">
            <v>AUT0315</v>
          </cell>
          <cell r="C162">
            <v>1736807647.9200373</v>
          </cell>
          <cell r="D162">
            <v>1206116.4221666926</v>
          </cell>
          <cell r="E162">
            <v>1206116.4221666926</v>
          </cell>
          <cell r="F162">
            <v>2051.1999999999998</v>
          </cell>
          <cell r="G162">
            <v>2051.1999999999998</v>
          </cell>
          <cell r="H162">
            <v>1</v>
          </cell>
          <cell r="I162">
            <v>0</v>
          </cell>
          <cell r="J162">
            <v>0</v>
          </cell>
          <cell r="K162">
            <v>27137619.498750582</v>
          </cell>
          <cell r="L162">
            <v>0</v>
          </cell>
          <cell r="M162">
            <v>0</v>
          </cell>
          <cell r="N162">
            <v>0</v>
          </cell>
          <cell r="O162">
            <v>796036.83863001713</v>
          </cell>
          <cell r="P162">
            <v>422140.74775834236</v>
          </cell>
          <cell r="Q162">
            <v>373896.09087167471</v>
          </cell>
          <cell r="R162">
            <v>832220.33129501785</v>
          </cell>
          <cell r="S162">
            <v>1.2</v>
          </cell>
        </row>
        <row r="163">
          <cell r="A163">
            <v>2721</v>
          </cell>
          <cell r="B163" t="str">
            <v>AUT0319</v>
          </cell>
          <cell r="C163">
            <v>674088214.37488997</v>
          </cell>
          <cell r="D163">
            <v>468116.81553811801</v>
          </cell>
          <cell r="E163">
            <v>468116.81553811801</v>
          </cell>
          <cell r="F163">
            <v>780.9</v>
          </cell>
          <cell r="G163">
            <v>780.9</v>
          </cell>
          <cell r="H163">
            <v>0</v>
          </cell>
          <cell r="I163">
            <v>0</v>
          </cell>
          <cell r="J163">
            <v>0</v>
          </cell>
          <cell r="K163">
            <v>10532628.349607656</v>
          </cell>
          <cell r="L163">
            <v>0</v>
          </cell>
          <cell r="M163">
            <v>0</v>
          </cell>
          <cell r="N163">
            <v>0</v>
          </cell>
          <cell r="O163">
            <v>308957.09825515788</v>
          </cell>
          <cell r="P163">
            <v>163840.8854383413</v>
          </cell>
          <cell r="Q163">
            <v>145116.21281681658</v>
          </cell>
          <cell r="R163">
            <v>323000.60272130143</v>
          </cell>
          <cell r="S163">
            <v>1.2</v>
          </cell>
        </row>
        <row r="164">
          <cell r="A164">
            <v>2187</v>
          </cell>
          <cell r="B164" t="str">
            <v>AUT0321</v>
          </cell>
          <cell r="C164">
            <v>964070601.39438081</v>
          </cell>
          <cell r="D164">
            <v>669493.47319054219</v>
          </cell>
          <cell r="E164">
            <v>669493.47319054219</v>
          </cell>
          <cell r="F164">
            <v>163</v>
          </cell>
          <cell r="G164">
            <v>163</v>
          </cell>
          <cell r="H164">
            <v>0</v>
          </cell>
          <cell r="I164">
            <v>0</v>
          </cell>
          <cell r="J164">
            <v>0</v>
          </cell>
          <cell r="K164">
            <v>15063603.1467872</v>
          </cell>
          <cell r="L164">
            <v>0</v>
          </cell>
          <cell r="M164">
            <v>0</v>
          </cell>
          <cell r="N164">
            <v>0</v>
          </cell>
          <cell r="O164">
            <v>441865.6923057579</v>
          </cell>
          <cell r="P164">
            <v>234322.71561668976</v>
          </cell>
          <cell r="Q164">
            <v>207542.97668906808</v>
          </cell>
          <cell r="R164">
            <v>461950.49650147406</v>
          </cell>
          <cell r="S164">
            <v>1.2</v>
          </cell>
        </row>
        <row r="165">
          <cell r="A165">
            <v>3502</v>
          </cell>
          <cell r="B165" t="str">
            <v>AUT0331</v>
          </cell>
          <cell r="C165">
            <v>257128800.86255282</v>
          </cell>
          <cell r="D165">
            <v>178561.66726566167</v>
          </cell>
          <cell r="E165">
            <v>178561.66726566167</v>
          </cell>
          <cell r="F165">
            <v>315.625</v>
          </cell>
          <cell r="G165">
            <v>315.625</v>
          </cell>
          <cell r="H165">
            <v>0</v>
          </cell>
          <cell r="I165">
            <v>0</v>
          </cell>
          <cell r="J165">
            <v>0</v>
          </cell>
          <cell r="K165">
            <v>4017637.5134773878</v>
          </cell>
          <cell r="L165">
            <v>0</v>
          </cell>
          <cell r="M165">
            <v>0</v>
          </cell>
          <cell r="N165">
            <v>0</v>
          </cell>
          <cell r="O165">
            <v>117850.70039533671</v>
          </cell>
          <cell r="P165">
            <v>62496.583542981578</v>
          </cell>
          <cell r="Q165">
            <v>55354.116852355117</v>
          </cell>
          <cell r="R165">
            <v>123207.55041330654</v>
          </cell>
          <cell r="S165">
            <v>1.2</v>
          </cell>
        </row>
        <row r="166">
          <cell r="A166">
            <v>2917</v>
          </cell>
          <cell r="B166" t="str">
            <v>AUT0333</v>
          </cell>
          <cell r="C166">
            <v>484485283.4031356</v>
          </cell>
          <cell r="D166">
            <v>336448.11347439972</v>
          </cell>
          <cell r="E166">
            <v>336448.11347439972</v>
          </cell>
          <cell r="F166">
            <v>110.6</v>
          </cell>
          <cell r="G166">
            <v>110.6</v>
          </cell>
          <cell r="H166">
            <v>0</v>
          </cell>
          <cell r="I166">
            <v>0</v>
          </cell>
          <cell r="J166">
            <v>0</v>
          </cell>
          <cell r="K166">
            <v>7570082.5531739937</v>
          </cell>
          <cell r="L166">
            <v>0</v>
          </cell>
          <cell r="M166">
            <v>0</v>
          </cell>
          <cell r="N166">
            <v>0</v>
          </cell>
          <cell r="O166">
            <v>222055.75489310382</v>
          </cell>
          <cell r="P166">
            <v>117756.83971603989</v>
          </cell>
          <cell r="Q166">
            <v>104298.91517706391</v>
          </cell>
          <cell r="R166">
            <v>232149.1982973358</v>
          </cell>
          <cell r="S166">
            <v>1.2</v>
          </cell>
        </row>
        <row r="167">
          <cell r="A167">
            <v>26</v>
          </cell>
          <cell r="B167" t="str">
            <v>AUT0335</v>
          </cell>
          <cell r="C167">
            <v>1089410999.8458049</v>
          </cell>
          <cell r="D167">
            <v>756535.41655958677</v>
          </cell>
          <cell r="E167">
            <v>756535.41655958677</v>
          </cell>
          <cell r="F167">
            <v>2012.8</v>
          </cell>
          <cell r="G167">
            <v>2012.8</v>
          </cell>
          <cell r="H167">
            <v>0</v>
          </cell>
          <cell r="I167">
            <v>0</v>
          </cell>
          <cell r="J167">
            <v>0</v>
          </cell>
          <cell r="K167">
            <v>17022046.872590702</v>
          </cell>
          <cell r="L167">
            <v>0</v>
          </cell>
          <cell r="M167">
            <v>0</v>
          </cell>
          <cell r="N167">
            <v>0</v>
          </cell>
          <cell r="O167">
            <v>499313.37492932728</v>
          </cell>
          <cell r="P167">
            <v>264787.39579585538</v>
          </cell>
          <cell r="Q167">
            <v>234525.9791334719</v>
          </cell>
          <cell r="R167">
            <v>522009.4374261148</v>
          </cell>
          <cell r="S167">
            <v>1.2</v>
          </cell>
        </row>
        <row r="168">
          <cell r="A168">
            <v>3406</v>
          </cell>
          <cell r="B168" t="str">
            <v>AUT0337</v>
          </cell>
          <cell r="C168">
            <v>1599759887.5272605</v>
          </cell>
          <cell r="D168">
            <v>1110944.3663383753</v>
          </cell>
          <cell r="E168">
            <v>1110944.3663383753</v>
          </cell>
          <cell r="F168">
            <v>1485.2</v>
          </cell>
          <cell r="G168">
            <v>1485.2</v>
          </cell>
          <cell r="H168">
            <v>0</v>
          </cell>
          <cell r="I168">
            <v>0</v>
          </cell>
          <cell r="J168">
            <v>0</v>
          </cell>
          <cell r="K168">
            <v>24996248.242613442</v>
          </cell>
          <cell r="L168">
            <v>0</v>
          </cell>
          <cell r="M168">
            <v>0</v>
          </cell>
          <cell r="N168">
            <v>0</v>
          </cell>
          <cell r="O168">
            <v>733223.28178332769</v>
          </cell>
          <cell r="P168">
            <v>388830.52821843134</v>
          </cell>
          <cell r="Q168">
            <v>344392.75356489635</v>
          </cell>
          <cell r="R168">
            <v>766551.61277347885</v>
          </cell>
          <cell r="S168">
            <v>1.2</v>
          </cell>
        </row>
        <row r="169">
          <cell r="A169">
            <v>2080</v>
          </cell>
          <cell r="B169" t="str">
            <v>AUT0341</v>
          </cell>
          <cell r="C169">
            <v>583568323.93049157</v>
          </cell>
          <cell r="D169">
            <v>405255.78050728585</v>
          </cell>
          <cell r="E169">
            <v>405255.78050728585</v>
          </cell>
          <cell r="F169">
            <v>562</v>
          </cell>
          <cell r="G169">
            <v>562</v>
          </cell>
          <cell r="H169">
            <v>0</v>
          </cell>
          <cell r="I169">
            <v>0</v>
          </cell>
          <cell r="J169">
            <v>0</v>
          </cell>
          <cell r="K169">
            <v>9118255.0614139307</v>
          </cell>
          <cell r="L169">
            <v>0</v>
          </cell>
          <cell r="M169">
            <v>0</v>
          </cell>
          <cell r="N169">
            <v>0</v>
          </cell>
          <cell r="O169">
            <v>267468.81513480865</v>
          </cell>
          <cell r="P169">
            <v>141839.52317755003</v>
          </cell>
          <cell r="Q169">
            <v>125629.29195725861</v>
          </cell>
          <cell r="R169">
            <v>279626.48855002719</v>
          </cell>
          <cell r="S169">
            <v>1.2</v>
          </cell>
        </row>
        <row r="170">
          <cell r="A170">
            <v>3935</v>
          </cell>
          <cell r="B170" t="str">
            <v>AUT0343</v>
          </cell>
          <cell r="C170">
            <v>63240985.103952356</v>
          </cell>
          <cell r="D170">
            <v>43917.350766633586</v>
          </cell>
          <cell r="E170">
            <v>43917.350766633586</v>
          </cell>
          <cell r="F170">
            <v>2932.6</v>
          </cell>
          <cell r="G170">
            <v>2932.6</v>
          </cell>
          <cell r="H170">
            <v>0</v>
          </cell>
          <cell r="I170">
            <v>0</v>
          </cell>
          <cell r="J170">
            <v>1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</row>
        <row r="171">
          <cell r="A171">
            <v>4078</v>
          </cell>
          <cell r="B171" t="str">
            <v>AUT0344</v>
          </cell>
          <cell r="C171">
            <v>161942863.92775574</v>
          </cell>
          <cell r="D171">
            <v>112460.32217205261</v>
          </cell>
          <cell r="E171">
            <v>112460.32217205261</v>
          </cell>
          <cell r="F171">
            <v>456.6</v>
          </cell>
          <cell r="G171">
            <v>456.6</v>
          </cell>
          <cell r="H171">
            <v>0</v>
          </cell>
          <cell r="I171">
            <v>0</v>
          </cell>
          <cell r="J171">
            <v>0</v>
          </cell>
          <cell r="K171">
            <v>2530357.2488711835</v>
          </cell>
          <cell r="L171">
            <v>0</v>
          </cell>
          <cell r="M171">
            <v>0</v>
          </cell>
          <cell r="N171">
            <v>0</v>
          </cell>
          <cell r="O171">
            <v>74223.812633554728</v>
          </cell>
          <cell r="P171">
            <v>39361.112760218406</v>
          </cell>
          <cell r="Q171">
            <v>34862.699873336307</v>
          </cell>
          <cell r="R171">
            <v>77597.622298716291</v>
          </cell>
          <cell r="S171">
            <v>1.2</v>
          </cell>
        </row>
        <row r="172">
          <cell r="A172">
            <v>6127</v>
          </cell>
          <cell r="B172" t="str">
            <v>AUT0345</v>
          </cell>
          <cell r="C172">
            <v>878720402.58686376</v>
          </cell>
          <cell r="D172">
            <v>610222.50179643324</v>
          </cell>
          <cell r="E172">
            <v>610222.50179643324</v>
          </cell>
          <cell r="F172">
            <v>953.94799999999998</v>
          </cell>
          <cell r="G172">
            <v>953.94799999999998</v>
          </cell>
          <cell r="H172">
            <v>0</v>
          </cell>
          <cell r="I172">
            <v>1</v>
          </cell>
          <cell r="J172">
            <v>0</v>
          </cell>
          <cell r="K172">
            <v>13730006.290419748</v>
          </cell>
          <cell r="L172">
            <v>0</v>
          </cell>
          <cell r="M172">
            <v>0</v>
          </cell>
          <cell r="N172">
            <v>0</v>
          </cell>
          <cell r="O172">
            <v>402746.85118564597</v>
          </cell>
          <cell r="P172">
            <v>213577.87562875162</v>
          </cell>
          <cell r="Q172">
            <v>189168.97555689429</v>
          </cell>
          <cell r="R172">
            <v>421053.52623953891</v>
          </cell>
          <cell r="S172">
            <v>1.2</v>
          </cell>
        </row>
        <row r="173">
          <cell r="A173">
            <v>6038</v>
          </cell>
          <cell r="B173" t="str">
            <v>AUT0349</v>
          </cell>
          <cell r="C173">
            <v>3499092292.6312385</v>
          </cell>
          <cell r="D173">
            <v>2429925.2032161378</v>
          </cell>
          <cell r="E173">
            <v>2429925.2032161378</v>
          </cell>
          <cell r="F173">
            <v>2440.62</v>
          </cell>
          <cell r="G173">
            <v>2440.62</v>
          </cell>
          <cell r="H173">
            <v>0</v>
          </cell>
          <cell r="I173">
            <v>1</v>
          </cell>
          <cell r="J173">
            <v>0</v>
          </cell>
          <cell r="K173">
            <v>54673317.072363101</v>
          </cell>
          <cell r="L173">
            <v>0</v>
          </cell>
          <cell r="M173">
            <v>0</v>
          </cell>
          <cell r="N173">
            <v>0</v>
          </cell>
          <cell r="O173">
            <v>1603750.6341226511</v>
          </cell>
          <cell r="P173">
            <v>850473.82112564822</v>
          </cell>
          <cell r="Q173">
            <v>753276.81299700274</v>
          </cell>
          <cell r="R173">
            <v>1676648.390219135</v>
          </cell>
          <cell r="S173">
            <v>1.2</v>
          </cell>
        </row>
        <row r="174">
          <cell r="A174">
            <v>204</v>
          </cell>
          <cell r="B174" t="str">
            <v>AUT0350</v>
          </cell>
          <cell r="C174">
            <v>960837698.24557066</v>
          </cell>
          <cell r="D174">
            <v>667248.401559424</v>
          </cell>
          <cell r="E174">
            <v>667248.401559424</v>
          </cell>
          <cell r="F174">
            <v>984.875</v>
          </cell>
          <cell r="G174">
            <v>984.875</v>
          </cell>
          <cell r="H174">
            <v>0</v>
          </cell>
          <cell r="I174">
            <v>1</v>
          </cell>
          <cell r="J174">
            <v>1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</row>
        <row r="175">
          <cell r="A175">
            <v>3113</v>
          </cell>
          <cell r="B175" t="str">
            <v>AUT0351</v>
          </cell>
          <cell r="C175">
            <v>433473921.82271016</v>
          </cell>
          <cell r="D175">
            <v>301023.55682132649</v>
          </cell>
          <cell r="E175">
            <v>301023.55682132649</v>
          </cell>
          <cell r="F175">
            <v>426.7</v>
          </cell>
          <cell r="G175">
            <v>426.7</v>
          </cell>
          <cell r="H175">
            <v>0</v>
          </cell>
          <cell r="I175">
            <v>0</v>
          </cell>
          <cell r="J175">
            <v>0</v>
          </cell>
          <cell r="K175">
            <v>6773030.0284798462</v>
          </cell>
          <cell r="L175">
            <v>0</v>
          </cell>
          <cell r="M175">
            <v>0</v>
          </cell>
          <cell r="N175">
            <v>0</v>
          </cell>
          <cell r="O175">
            <v>198675.5475020755</v>
          </cell>
          <cell r="P175">
            <v>105358.24488746427</v>
          </cell>
          <cell r="Q175">
            <v>93317.30261461121</v>
          </cell>
          <cell r="R175">
            <v>207706.25420671527</v>
          </cell>
          <cell r="S175">
            <v>1.2</v>
          </cell>
        </row>
        <row r="176">
          <cell r="A176">
            <v>6105</v>
          </cell>
          <cell r="B176" t="str">
            <v>AUT0355</v>
          </cell>
          <cell r="C176">
            <v>126972348.72306955</v>
          </cell>
          <cell r="D176">
            <v>88175.242168798301</v>
          </cell>
          <cell r="E176">
            <v>88175.242168798301</v>
          </cell>
          <cell r="F176">
            <v>2230.473</v>
          </cell>
          <cell r="G176">
            <v>2230.473</v>
          </cell>
          <cell r="H176">
            <v>0</v>
          </cell>
          <cell r="I176">
            <v>1</v>
          </cell>
          <cell r="J176">
            <v>1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</row>
        <row r="177">
          <cell r="A177">
            <v>6023</v>
          </cell>
          <cell r="B177" t="str">
            <v>AUT0356</v>
          </cell>
          <cell r="C177">
            <v>98034617.071568295</v>
          </cell>
          <cell r="D177">
            <v>68079.595188589097</v>
          </cell>
          <cell r="E177">
            <v>68079.595188589097</v>
          </cell>
          <cell r="F177">
            <v>2449.8000000000002</v>
          </cell>
          <cell r="G177">
            <v>2449.8000000000002</v>
          </cell>
          <cell r="H177">
            <v>0</v>
          </cell>
          <cell r="I177">
            <v>1</v>
          </cell>
          <cell r="J177">
            <v>1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</row>
        <row r="178">
          <cell r="A178">
            <v>991</v>
          </cell>
          <cell r="B178" t="str">
            <v>AUT0358</v>
          </cell>
          <cell r="C178">
            <v>303032421.36981589</v>
          </cell>
          <cell r="D178">
            <v>210439.18150681659</v>
          </cell>
          <cell r="E178">
            <v>210439.18150681659</v>
          </cell>
          <cell r="F178">
            <v>393.63600000000002</v>
          </cell>
          <cell r="G178">
            <v>393.63600000000002</v>
          </cell>
          <cell r="H178">
            <v>0</v>
          </cell>
          <cell r="I178">
            <v>0</v>
          </cell>
          <cell r="J178">
            <v>0</v>
          </cell>
          <cell r="K178">
            <v>4734881.5839033732</v>
          </cell>
          <cell r="L178">
            <v>0</v>
          </cell>
          <cell r="M178">
            <v>0</v>
          </cell>
          <cell r="N178">
            <v>0</v>
          </cell>
          <cell r="O178">
            <v>138889.85979449895</v>
          </cell>
          <cell r="P178">
            <v>73653.7135273858</v>
          </cell>
          <cell r="Q178">
            <v>65236.146267113145</v>
          </cell>
          <cell r="R178">
            <v>145203.03523970343</v>
          </cell>
          <cell r="S178">
            <v>1.2</v>
          </cell>
        </row>
        <row r="179">
          <cell r="A179">
            <v>647</v>
          </cell>
          <cell r="B179" t="str">
            <v>AUT0359</v>
          </cell>
          <cell r="C179">
            <v>137311143.2589798</v>
          </cell>
          <cell r="D179">
            <v>95354.960596513745</v>
          </cell>
          <cell r="E179">
            <v>95354.960596513745</v>
          </cell>
          <cell r="F179">
            <v>232.6</v>
          </cell>
          <cell r="G179">
            <v>232.6</v>
          </cell>
          <cell r="H179">
            <v>1</v>
          </cell>
          <cell r="I179">
            <v>0</v>
          </cell>
          <cell r="J179">
            <v>0</v>
          </cell>
          <cell r="K179">
            <v>2145486.6134215593</v>
          </cell>
          <cell r="L179">
            <v>0</v>
          </cell>
          <cell r="M179">
            <v>0</v>
          </cell>
          <cell r="N179">
            <v>0</v>
          </cell>
          <cell r="O179">
            <v>62934.273993699077</v>
          </cell>
          <cell r="P179">
            <v>33374.23620877981</v>
          </cell>
          <cell r="Q179">
            <v>29560.037784919259</v>
          </cell>
          <cell r="R179">
            <v>65794.922811594486</v>
          </cell>
          <cell r="S179">
            <v>1.2</v>
          </cell>
        </row>
        <row r="180">
          <cell r="A180">
            <v>2079</v>
          </cell>
          <cell r="B180" t="str">
            <v>AUT0361</v>
          </cell>
          <cell r="C180">
            <v>623757890.19244206</v>
          </cell>
          <cell r="D180">
            <v>433165.20152252918</v>
          </cell>
          <cell r="E180">
            <v>433165.20152252918</v>
          </cell>
          <cell r="F180">
            <v>860</v>
          </cell>
          <cell r="G180">
            <v>860</v>
          </cell>
          <cell r="H180">
            <v>0</v>
          </cell>
          <cell r="I180">
            <v>0</v>
          </cell>
          <cell r="J180">
            <v>0</v>
          </cell>
          <cell r="K180">
            <v>9746217.0342569072</v>
          </cell>
          <cell r="L180">
            <v>0</v>
          </cell>
          <cell r="M180">
            <v>0</v>
          </cell>
          <cell r="N180">
            <v>0</v>
          </cell>
          <cell r="O180">
            <v>285889.0330048693</v>
          </cell>
          <cell r="P180">
            <v>151607.82053288521</v>
          </cell>
          <cell r="Q180">
            <v>134281.21247198404</v>
          </cell>
          <cell r="R180">
            <v>298883.98905054509</v>
          </cell>
          <cell r="S180">
            <v>1.2</v>
          </cell>
        </row>
        <row r="181">
          <cell r="A181">
            <v>1400</v>
          </cell>
          <cell r="B181" t="str">
            <v>AUT0362</v>
          </cell>
          <cell r="C181">
            <v>450474670.04564762</v>
          </cell>
          <cell r="D181">
            <v>312829.63197614421</v>
          </cell>
          <cell r="E181">
            <v>312829.63197614421</v>
          </cell>
          <cell r="F181">
            <v>427.899</v>
          </cell>
          <cell r="G181">
            <v>427.899</v>
          </cell>
          <cell r="H181">
            <v>1</v>
          </cell>
          <cell r="I181">
            <v>0</v>
          </cell>
          <cell r="J181">
            <v>0</v>
          </cell>
          <cell r="K181">
            <v>7038666.719463245</v>
          </cell>
          <cell r="L181">
            <v>0</v>
          </cell>
          <cell r="M181">
            <v>0</v>
          </cell>
          <cell r="N181">
            <v>0</v>
          </cell>
          <cell r="O181">
            <v>206467.55710425519</v>
          </cell>
          <cell r="P181">
            <v>109490.37119165047</v>
          </cell>
          <cell r="Q181">
            <v>96977.185912604706</v>
          </cell>
          <cell r="R181">
            <v>215852.44606353948</v>
          </cell>
          <cell r="S181">
            <v>1.2</v>
          </cell>
        </row>
        <row r="182">
          <cell r="A182">
            <v>6052</v>
          </cell>
          <cell r="B182" t="str">
            <v>AUT0363</v>
          </cell>
          <cell r="C182">
            <v>197609738.37074611</v>
          </cell>
          <cell r="D182">
            <v>137228.98497968478</v>
          </cell>
          <cell r="E182">
            <v>137228.98497968478</v>
          </cell>
          <cell r="F182">
            <v>1904</v>
          </cell>
          <cell r="G182">
            <v>1904</v>
          </cell>
          <cell r="H182">
            <v>0</v>
          </cell>
          <cell r="I182">
            <v>0</v>
          </cell>
          <cell r="J182">
            <v>1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</row>
        <row r="183">
          <cell r="A183">
            <v>869</v>
          </cell>
          <cell r="B183" t="str">
            <v>AUT0364</v>
          </cell>
          <cell r="C183">
            <v>727396867.01608348</v>
          </cell>
          <cell r="D183">
            <v>505136.71320561349</v>
          </cell>
          <cell r="E183">
            <v>505136.71320561349</v>
          </cell>
          <cell r="F183">
            <v>1656.63</v>
          </cell>
          <cell r="G183">
            <v>1656.63</v>
          </cell>
          <cell r="H183">
            <v>0</v>
          </cell>
          <cell r="I183">
            <v>1</v>
          </cell>
          <cell r="J183">
            <v>0</v>
          </cell>
          <cell r="K183">
            <v>11365576.047126304</v>
          </cell>
          <cell r="L183">
            <v>0</v>
          </cell>
          <cell r="M183">
            <v>0</v>
          </cell>
          <cell r="N183">
            <v>0</v>
          </cell>
          <cell r="O183">
            <v>333390.23071570491</v>
          </cell>
          <cell r="P183">
            <v>176797.84962196471</v>
          </cell>
          <cell r="Q183">
            <v>156592.38109374017</v>
          </cell>
          <cell r="R183">
            <v>348544.33211187326</v>
          </cell>
          <cell r="S183">
            <v>1.2</v>
          </cell>
        </row>
        <row r="184">
          <cell r="A184">
            <v>699</v>
          </cell>
          <cell r="B184" t="str">
            <v>AUT0365</v>
          </cell>
          <cell r="C184">
            <v>201734175.11195877</v>
          </cell>
          <cell r="D184">
            <v>140093.17716108248</v>
          </cell>
          <cell r="E184">
            <v>140093.17716108248</v>
          </cell>
          <cell r="F184">
            <v>181.25</v>
          </cell>
          <cell r="G184">
            <v>181.25</v>
          </cell>
          <cell r="H184">
            <v>0</v>
          </cell>
          <cell r="I184">
            <v>0</v>
          </cell>
          <cell r="J184">
            <v>0</v>
          </cell>
          <cell r="K184">
            <v>3152096.4861243558</v>
          </cell>
          <cell r="L184">
            <v>0</v>
          </cell>
          <cell r="M184">
            <v>0</v>
          </cell>
          <cell r="N184">
            <v>0</v>
          </cell>
          <cell r="O184">
            <v>92461.496926314445</v>
          </cell>
          <cell r="P184">
            <v>49032.612006378862</v>
          </cell>
          <cell r="Q184">
            <v>43428.884919935568</v>
          </cell>
          <cell r="R184">
            <v>96664.292241146904</v>
          </cell>
          <cell r="S184">
            <v>1.2</v>
          </cell>
        </row>
        <row r="185">
          <cell r="A185">
            <v>1294</v>
          </cell>
          <cell r="B185" t="str">
            <v>AUT0368</v>
          </cell>
          <cell r="C185">
            <v>120104920.01601239</v>
          </cell>
          <cell r="D185">
            <v>83406.194455564168</v>
          </cell>
          <cell r="E185">
            <v>83406.194455564168</v>
          </cell>
          <cell r="F185">
            <v>129</v>
          </cell>
          <cell r="G185">
            <v>129</v>
          </cell>
          <cell r="H185">
            <v>0</v>
          </cell>
          <cell r="I185">
            <v>0</v>
          </cell>
          <cell r="J185">
            <v>0</v>
          </cell>
          <cell r="K185">
            <v>1876639.3752501938</v>
          </cell>
          <cell r="L185">
            <v>0</v>
          </cell>
          <cell r="M185">
            <v>0</v>
          </cell>
          <cell r="N185">
            <v>0</v>
          </cell>
          <cell r="O185">
            <v>55048.088340672351</v>
          </cell>
          <cell r="P185">
            <v>29192.168059447456</v>
          </cell>
          <cell r="Q185">
            <v>25855.920281224891</v>
          </cell>
          <cell r="R185">
            <v>57550.274174339269</v>
          </cell>
          <cell r="S185">
            <v>1.2</v>
          </cell>
        </row>
        <row r="186">
          <cell r="A186">
            <v>3461</v>
          </cell>
          <cell r="B186" t="str">
            <v>AUT0370</v>
          </cell>
          <cell r="C186">
            <v>464218711.99599212</v>
          </cell>
          <cell r="D186">
            <v>322374.10555277229</v>
          </cell>
          <cell r="E186">
            <v>322374.10555277229</v>
          </cell>
          <cell r="F186">
            <v>187.85</v>
          </cell>
          <cell r="G186">
            <v>187.85</v>
          </cell>
          <cell r="H186">
            <v>1</v>
          </cell>
          <cell r="I186">
            <v>0</v>
          </cell>
          <cell r="J186">
            <v>0</v>
          </cell>
          <cell r="K186">
            <v>7253417.3749373769</v>
          </cell>
          <cell r="L186">
            <v>0</v>
          </cell>
          <cell r="M186">
            <v>0</v>
          </cell>
          <cell r="N186">
            <v>0</v>
          </cell>
          <cell r="O186">
            <v>212766.90966482973</v>
          </cell>
          <cell r="P186">
            <v>112830.9369434703</v>
          </cell>
          <cell r="Q186">
            <v>99935.972721359416</v>
          </cell>
          <cell r="R186">
            <v>222438.13283141286</v>
          </cell>
          <cell r="S186">
            <v>1.2</v>
          </cell>
        </row>
        <row r="187">
          <cell r="A187">
            <v>477</v>
          </cell>
          <cell r="B187" t="str">
            <v>AUT0373</v>
          </cell>
          <cell r="C187">
            <v>218286766.28616744</v>
          </cell>
          <cell r="D187">
            <v>151588.03214317185</v>
          </cell>
          <cell r="E187">
            <v>151588.03214317185</v>
          </cell>
          <cell r="F187">
            <v>166.25</v>
          </cell>
          <cell r="G187">
            <v>166.25</v>
          </cell>
          <cell r="H187">
            <v>0</v>
          </cell>
          <cell r="I187">
            <v>0</v>
          </cell>
          <cell r="J187">
            <v>1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</row>
        <row r="188">
          <cell r="A188">
            <v>3521</v>
          </cell>
          <cell r="B188" t="str">
            <v>AUT0379</v>
          </cell>
          <cell r="C188">
            <v>506782975.51385975</v>
          </cell>
          <cell r="D188">
            <v>351932.62188462482</v>
          </cell>
          <cell r="E188">
            <v>351932.62188462482</v>
          </cell>
          <cell r="F188">
            <v>40</v>
          </cell>
          <cell r="G188">
            <v>40</v>
          </cell>
          <cell r="H188">
            <v>0</v>
          </cell>
          <cell r="I188">
            <v>0</v>
          </cell>
          <cell r="J188">
            <v>0</v>
          </cell>
          <cell r="K188">
            <v>7918483.9924040586</v>
          </cell>
          <cell r="L188">
            <v>0</v>
          </cell>
          <cell r="M188">
            <v>0</v>
          </cell>
          <cell r="N188">
            <v>0</v>
          </cell>
          <cell r="O188">
            <v>232275.53044385239</v>
          </cell>
          <cell r="P188">
            <v>123176.41765961867</v>
          </cell>
          <cell r="Q188">
            <v>109099.1127842337</v>
          </cell>
          <cell r="R188">
            <v>242833.50910039112</v>
          </cell>
          <cell r="S188">
            <v>1.2</v>
          </cell>
        </row>
        <row r="189">
          <cell r="A189">
            <v>884</v>
          </cell>
          <cell r="B189" t="str">
            <v>AUT0380</v>
          </cell>
          <cell r="C189">
            <v>1266356197.7992659</v>
          </cell>
          <cell r="D189">
            <v>879414.02624949021</v>
          </cell>
          <cell r="E189">
            <v>879414.02624949021</v>
          </cell>
          <cell r="F189">
            <v>1268.8499999999999</v>
          </cell>
          <cell r="G189">
            <v>1268.8499999999999</v>
          </cell>
          <cell r="H189">
            <v>0</v>
          </cell>
          <cell r="I189">
            <v>0</v>
          </cell>
          <cell r="J189">
            <v>0</v>
          </cell>
          <cell r="K189">
            <v>19786815.590613529</v>
          </cell>
          <cell r="L189">
            <v>0</v>
          </cell>
          <cell r="M189">
            <v>0</v>
          </cell>
          <cell r="N189">
            <v>0</v>
          </cell>
          <cell r="O189">
            <v>580413.25732466357</v>
          </cell>
          <cell r="P189">
            <v>307794.90918732155</v>
          </cell>
          <cell r="Q189">
            <v>272618.34813734196</v>
          </cell>
          <cell r="R189">
            <v>606795.67811214819</v>
          </cell>
          <cell r="S189">
            <v>1.2</v>
          </cell>
        </row>
        <row r="190">
          <cell r="A190">
            <v>6288</v>
          </cell>
          <cell r="B190" t="str">
            <v>AUT0381</v>
          </cell>
          <cell r="C190">
            <v>72206573.563975811</v>
          </cell>
          <cell r="D190">
            <v>50143.453863872091</v>
          </cell>
          <cell r="E190">
            <v>50143.453863872091</v>
          </cell>
          <cell r="F190">
            <v>25</v>
          </cell>
          <cell r="G190">
            <v>25</v>
          </cell>
          <cell r="H190">
            <v>0</v>
          </cell>
          <cell r="I190">
            <v>0</v>
          </cell>
          <cell r="J190">
            <v>0</v>
          </cell>
          <cell r="K190">
            <v>1128227.711937122</v>
          </cell>
          <cell r="L190">
            <v>0</v>
          </cell>
          <cell r="M190">
            <v>0</v>
          </cell>
          <cell r="N190">
            <v>0</v>
          </cell>
          <cell r="O190">
            <v>33094.679550155583</v>
          </cell>
          <cell r="P190">
            <v>17550.20885235523</v>
          </cell>
          <cell r="Q190">
            <v>15544.470697800349</v>
          </cell>
          <cell r="R190">
            <v>34598.983166071739</v>
          </cell>
          <cell r="S190">
            <v>1.2</v>
          </cell>
        </row>
        <row r="191">
          <cell r="A191">
            <v>1613</v>
          </cell>
          <cell r="B191" t="str">
            <v>AUT0384</v>
          </cell>
          <cell r="C191">
            <v>210975942.49441156</v>
          </cell>
          <cell r="D191">
            <v>146511.07117667468</v>
          </cell>
          <cell r="E191">
            <v>146511.07117667468</v>
          </cell>
          <cell r="F191">
            <v>100</v>
          </cell>
          <cell r="G191">
            <v>100</v>
          </cell>
          <cell r="H191">
            <v>0</v>
          </cell>
          <cell r="I191">
            <v>0</v>
          </cell>
          <cell r="J191">
            <v>0</v>
          </cell>
          <cell r="K191">
            <v>3296499.1014751801</v>
          </cell>
          <cell r="L191">
            <v>0</v>
          </cell>
          <cell r="M191">
            <v>0</v>
          </cell>
          <cell r="N191">
            <v>0</v>
          </cell>
          <cell r="O191">
            <v>96697.306976605294</v>
          </cell>
          <cell r="P191">
            <v>51278.874911836137</v>
          </cell>
          <cell r="Q191">
            <v>45418.432064769149</v>
          </cell>
          <cell r="R191">
            <v>101092.63911190552</v>
          </cell>
          <cell r="S191">
            <v>1.2</v>
          </cell>
        </row>
        <row r="192">
          <cell r="A192">
            <v>863</v>
          </cell>
          <cell r="B192" t="str">
            <v>AUT0385</v>
          </cell>
          <cell r="C192">
            <v>188591286.70353639</v>
          </cell>
          <cell r="D192">
            <v>130966.17132190027</v>
          </cell>
          <cell r="E192">
            <v>130966.17132190027</v>
          </cell>
          <cell r="F192">
            <v>75</v>
          </cell>
          <cell r="G192">
            <v>75</v>
          </cell>
          <cell r="H192">
            <v>0</v>
          </cell>
          <cell r="I192">
            <v>0</v>
          </cell>
          <cell r="J192">
            <v>0</v>
          </cell>
          <cell r="K192">
            <v>2946738.8547427561</v>
          </cell>
          <cell r="L192">
            <v>0</v>
          </cell>
          <cell r="M192">
            <v>0</v>
          </cell>
          <cell r="N192">
            <v>0</v>
          </cell>
          <cell r="O192">
            <v>86437.673072454185</v>
          </cell>
          <cell r="P192">
            <v>45838.159962665093</v>
          </cell>
          <cell r="Q192">
            <v>40599.513109789084</v>
          </cell>
          <cell r="R192">
            <v>90366.658212111186</v>
          </cell>
          <cell r="S192">
            <v>1.2</v>
          </cell>
        </row>
        <row r="193">
          <cell r="A193">
            <v>400</v>
          </cell>
          <cell r="B193" t="str">
            <v>AUT0387</v>
          </cell>
          <cell r="C193">
            <v>829522373.18770051</v>
          </cell>
          <cell r="D193">
            <v>576057.20360256976</v>
          </cell>
          <cell r="E193">
            <v>576057.20360256976</v>
          </cell>
          <cell r="F193">
            <v>1606</v>
          </cell>
          <cell r="G193">
            <v>1606</v>
          </cell>
          <cell r="H193">
            <v>0</v>
          </cell>
          <cell r="I193">
            <v>0</v>
          </cell>
          <cell r="J193">
            <v>0</v>
          </cell>
          <cell r="K193">
            <v>12961287.08105782</v>
          </cell>
          <cell r="L193">
            <v>0</v>
          </cell>
          <cell r="M193">
            <v>0</v>
          </cell>
          <cell r="N193">
            <v>0</v>
          </cell>
          <cell r="O193">
            <v>380197.75437769608</v>
          </cell>
          <cell r="P193">
            <v>201620.0212608994</v>
          </cell>
          <cell r="Q193">
            <v>178577.73311679662</v>
          </cell>
          <cell r="R193">
            <v>397479.47048577311</v>
          </cell>
          <cell r="S193">
            <v>1.2</v>
          </cell>
        </row>
        <row r="194">
          <cell r="A194">
            <v>3457</v>
          </cell>
          <cell r="B194" t="str">
            <v>AUT0388</v>
          </cell>
          <cell r="C194">
            <v>117332741.76928513</v>
          </cell>
          <cell r="D194">
            <v>81481.070673114664</v>
          </cell>
          <cell r="E194">
            <v>81481.070673114664</v>
          </cell>
          <cell r="F194">
            <v>542.79999999999995</v>
          </cell>
          <cell r="G194">
            <v>542.79999999999995</v>
          </cell>
          <cell r="H194">
            <v>0</v>
          </cell>
          <cell r="I194">
            <v>0</v>
          </cell>
          <cell r="J194">
            <v>1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</row>
        <row r="195">
          <cell r="A195">
            <v>2330</v>
          </cell>
          <cell r="B195" t="str">
            <v>AUT0390</v>
          </cell>
          <cell r="C195">
            <v>130464227.74705614</v>
          </cell>
          <cell r="D195">
            <v>90600.15815767787</v>
          </cell>
          <cell r="E195">
            <v>90600.15815767787</v>
          </cell>
          <cell r="F195">
            <v>210.34800000000001</v>
          </cell>
          <cell r="G195">
            <v>210.34800000000001</v>
          </cell>
          <cell r="H195">
            <v>0</v>
          </cell>
          <cell r="I195">
            <v>0</v>
          </cell>
          <cell r="J195">
            <v>1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</row>
        <row r="196">
          <cell r="A196">
            <v>6096</v>
          </cell>
          <cell r="B196" t="str">
            <v>AUT0394</v>
          </cell>
          <cell r="C196">
            <v>687710772.9248184</v>
          </cell>
          <cell r="D196">
            <v>477576.92564223503</v>
          </cell>
          <cell r="E196">
            <v>477576.92564223503</v>
          </cell>
          <cell r="F196">
            <v>615.87</v>
          </cell>
          <cell r="G196">
            <v>615.87</v>
          </cell>
          <cell r="H196">
            <v>0</v>
          </cell>
          <cell r="I196">
            <v>0</v>
          </cell>
          <cell r="J196">
            <v>0</v>
          </cell>
          <cell r="K196">
            <v>10745480.826950287</v>
          </cell>
          <cell r="L196">
            <v>0</v>
          </cell>
          <cell r="M196">
            <v>0</v>
          </cell>
          <cell r="N196">
            <v>0</v>
          </cell>
          <cell r="O196">
            <v>315200.77092387516</v>
          </cell>
          <cell r="P196">
            <v>167151.92397478226</v>
          </cell>
          <cell r="Q196">
            <v>148048.84694909287</v>
          </cell>
          <cell r="R196">
            <v>329528.07869314216</v>
          </cell>
          <cell r="S196">
            <v>1.2</v>
          </cell>
        </row>
        <row r="197">
          <cell r="A197">
            <v>3796</v>
          </cell>
          <cell r="B197" t="str">
            <v>AUT0396</v>
          </cell>
          <cell r="C197">
            <v>264012415.16163728</v>
          </cell>
          <cell r="D197">
            <v>183341.95497335921</v>
          </cell>
          <cell r="E197">
            <v>183341.95497335921</v>
          </cell>
          <cell r="F197">
            <v>254.27699999999999</v>
          </cell>
          <cell r="G197">
            <v>254.27699999999999</v>
          </cell>
          <cell r="H197">
            <v>0</v>
          </cell>
          <cell r="I197">
            <v>0</v>
          </cell>
          <cell r="J197">
            <v>0</v>
          </cell>
          <cell r="K197">
            <v>4125193.9869005824</v>
          </cell>
          <cell r="L197">
            <v>0</v>
          </cell>
          <cell r="M197">
            <v>0</v>
          </cell>
          <cell r="N197">
            <v>0</v>
          </cell>
          <cell r="O197">
            <v>121005.69028241708</v>
          </cell>
          <cell r="P197">
            <v>64169.684240675721</v>
          </cell>
          <cell r="Q197">
            <v>56836.006041741355</v>
          </cell>
          <cell r="R197">
            <v>126505.94893161785</v>
          </cell>
          <cell r="S197">
            <v>1.2</v>
          </cell>
        </row>
        <row r="198">
          <cell r="A198">
            <v>1091</v>
          </cell>
          <cell r="B198" t="str">
            <v>AUT0397</v>
          </cell>
          <cell r="C198">
            <v>795612507.54974997</v>
          </cell>
          <cell r="D198">
            <v>552508.68579843745</v>
          </cell>
          <cell r="E198">
            <v>552508.68579843745</v>
          </cell>
          <cell r="F198">
            <v>1046.06</v>
          </cell>
          <cell r="G198">
            <v>1046.06</v>
          </cell>
          <cell r="H198">
            <v>0</v>
          </cell>
          <cell r="I198">
            <v>0</v>
          </cell>
          <cell r="J198">
            <v>0</v>
          </cell>
          <cell r="K198">
            <v>12431445.430464843</v>
          </cell>
          <cell r="L198">
            <v>0</v>
          </cell>
          <cell r="M198">
            <v>0</v>
          </cell>
          <cell r="N198">
            <v>0</v>
          </cell>
          <cell r="O198">
            <v>364655.73262696876</v>
          </cell>
          <cell r="P198">
            <v>193378.04002945308</v>
          </cell>
          <cell r="Q198">
            <v>171277.69259751562</v>
          </cell>
          <cell r="R198">
            <v>381230.9932009218</v>
          </cell>
          <cell r="S198">
            <v>1.2</v>
          </cell>
        </row>
        <row r="199">
          <cell r="A199">
            <v>6065</v>
          </cell>
          <cell r="B199" t="str">
            <v>AUT0398</v>
          </cell>
          <cell r="C199">
            <v>773858487.37748408</v>
          </cell>
          <cell r="D199">
            <v>537401.72734547511</v>
          </cell>
          <cell r="E199">
            <v>537401.72734547511</v>
          </cell>
          <cell r="F199">
            <v>725</v>
          </cell>
          <cell r="G199">
            <v>725</v>
          </cell>
          <cell r="H199">
            <v>0</v>
          </cell>
          <cell r="I199">
            <v>0</v>
          </cell>
          <cell r="J199">
            <v>0</v>
          </cell>
          <cell r="K199">
            <v>12091538.865273191</v>
          </cell>
          <cell r="L199">
            <v>0</v>
          </cell>
          <cell r="M199">
            <v>0</v>
          </cell>
          <cell r="N199">
            <v>0</v>
          </cell>
          <cell r="O199">
            <v>354685.14004801359</v>
          </cell>
          <cell r="P199">
            <v>188090.60457091627</v>
          </cell>
          <cell r="Q199">
            <v>166594.53547709729</v>
          </cell>
          <cell r="R199">
            <v>370807.19186837779</v>
          </cell>
          <cell r="S199">
            <v>1.2</v>
          </cell>
        </row>
        <row r="200">
          <cell r="A200">
            <v>3000</v>
          </cell>
          <cell r="B200" t="str">
            <v>AUT0399</v>
          </cell>
          <cell r="C200">
            <v>202299441.46154809</v>
          </cell>
          <cell r="D200">
            <v>140485.72323718618</v>
          </cell>
          <cell r="E200">
            <v>140485.72323718618</v>
          </cell>
          <cell r="F200">
            <v>22.7</v>
          </cell>
          <cell r="G200">
            <v>22.7</v>
          </cell>
          <cell r="H200">
            <v>1</v>
          </cell>
          <cell r="I200">
            <v>0</v>
          </cell>
          <cell r="J200">
            <v>0</v>
          </cell>
          <cell r="K200">
            <v>3160928.7728366889</v>
          </cell>
          <cell r="L200">
            <v>0</v>
          </cell>
          <cell r="M200">
            <v>0</v>
          </cell>
          <cell r="N200">
            <v>0</v>
          </cell>
          <cell r="O200">
            <v>92720.577336542876</v>
          </cell>
          <cell r="P200">
            <v>49170.003133015161</v>
          </cell>
          <cell r="Q200">
            <v>43550.574203527714</v>
          </cell>
          <cell r="R200">
            <v>96935.149033658454</v>
          </cell>
          <cell r="S200">
            <v>1.2</v>
          </cell>
        </row>
        <row r="201">
          <cell r="A201">
            <v>612</v>
          </cell>
          <cell r="B201" t="str">
            <v>AUT0401</v>
          </cell>
          <cell r="C201">
            <v>883481086.27537751</v>
          </cell>
          <cell r="D201">
            <v>613528.5321356788</v>
          </cell>
          <cell r="E201">
            <v>613528.5321356788</v>
          </cell>
          <cell r="F201">
            <v>558.29999999999995</v>
          </cell>
          <cell r="G201">
            <v>558.29999999999995</v>
          </cell>
          <cell r="H201">
            <v>0</v>
          </cell>
          <cell r="I201">
            <v>0</v>
          </cell>
          <cell r="J201">
            <v>0</v>
          </cell>
          <cell r="K201">
            <v>13804391.973052774</v>
          </cell>
          <cell r="L201">
            <v>0</v>
          </cell>
          <cell r="M201">
            <v>0</v>
          </cell>
          <cell r="N201">
            <v>0</v>
          </cell>
          <cell r="O201">
            <v>404928.83120954805</v>
          </cell>
          <cell r="P201">
            <v>214734.98624748757</v>
          </cell>
          <cell r="Q201">
            <v>190193.84496206042</v>
          </cell>
          <cell r="R201">
            <v>423334.68717361835</v>
          </cell>
          <cell r="S201">
            <v>1.2</v>
          </cell>
        </row>
        <row r="202">
          <cell r="A202">
            <v>2589</v>
          </cell>
          <cell r="B202" t="str">
            <v>AUT0403</v>
          </cell>
          <cell r="C202">
            <v>606738800.19116271</v>
          </cell>
          <cell r="D202">
            <v>421346.38902164076</v>
          </cell>
          <cell r="E202">
            <v>421346.38902164076</v>
          </cell>
          <cell r="F202">
            <v>1901.05</v>
          </cell>
          <cell r="G202">
            <v>1901.05</v>
          </cell>
          <cell r="H202">
            <v>0</v>
          </cell>
          <cell r="I202">
            <v>1</v>
          </cell>
          <cell r="J202">
            <v>0</v>
          </cell>
          <cell r="K202">
            <v>9480293.7529869173</v>
          </cell>
          <cell r="L202">
            <v>0</v>
          </cell>
          <cell r="M202">
            <v>0</v>
          </cell>
          <cell r="N202">
            <v>0</v>
          </cell>
          <cell r="O202">
            <v>278088.61675428291</v>
          </cell>
          <cell r="P202">
            <v>147471.23615757425</v>
          </cell>
          <cell r="Q202">
            <v>130617.38059670864</v>
          </cell>
          <cell r="R202">
            <v>290729.00842493208</v>
          </cell>
          <cell r="S202">
            <v>1.2</v>
          </cell>
        </row>
        <row r="203">
          <cell r="A203">
            <v>3181</v>
          </cell>
          <cell r="B203" t="str">
            <v>AUT0404</v>
          </cell>
          <cell r="C203">
            <v>419616000</v>
          </cell>
          <cell r="D203">
            <v>291400</v>
          </cell>
          <cell r="E203">
            <v>291400</v>
          </cell>
          <cell r="F203">
            <v>448.7</v>
          </cell>
          <cell r="G203">
            <v>448.7</v>
          </cell>
          <cell r="H203">
            <v>0</v>
          </cell>
          <cell r="I203">
            <v>0</v>
          </cell>
          <cell r="J203">
            <v>0</v>
          </cell>
          <cell r="K203">
            <v>6556500</v>
          </cell>
          <cell r="L203">
            <v>0</v>
          </cell>
          <cell r="M203">
            <v>0</v>
          </cell>
          <cell r="N203">
            <v>0</v>
          </cell>
          <cell r="O203">
            <v>192324</v>
          </cell>
          <cell r="P203">
            <v>101990</v>
          </cell>
          <cell r="Q203">
            <v>90334</v>
          </cell>
          <cell r="R203">
            <v>201065.99999999997</v>
          </cell>
          <cell r="S203">
            <v>1.2</v>
          </cell>
        </row>
        <row r="204">
          <cell r="A204">
            <v>886</v>
          </cell>
          <cell r="B204" t="str">
            <v>AUT0405</v>
          </cell>
          <cell r="C204">
            <v>288077799.0191918</v>
          </cell>
          <cell r="D204">
            <v>200054.02709666095</v>
          </cell>
          <cell r="E204">
            <v>200054.02709666095</v>
          </cell>
          <cell r="F204">
            <v>374.08199999999999</v>
          </cell>
          <cell r="G204">
            <v>374.08199999999999</v>
          </cell>
          <cell r="H204">
            <v>0</v>
          </cell>
          <cell r="I204">
            <v>0</v>
          </cell>
          <cell r="J204">
            <v>0</v>
          </cell>
          <cell r="K204">
            <v>4501215.6096748719</v>
          </cell>
          <cell r="L204">
            <v>0</v>
          </cell>
          <cell r="M204">
            <v>0</v>
          </cell>
          <cell r="N204">
            <v>0</v>
          </cell>
          <cell r="O204">
            <v>132035.65788379623</v>
          </cell>
          <cell r="P204">
            <v>70018.909483831332</v>
          </cell>
          <cell r="Q204">
            <v>62016.748399964898</v>
          </cell>
          <cell r="R204">
            <v>138037.27869669604</v>
          </cell>
          <cell r="S204">
            <v>1.2</v>
          </cell>
        </row>
        <row r="205">
          <cell r="A205">
            <v>6213</v>
          </cell>
          <cell r="B205" t="str">
            <v>AUT0406</v>
          </cell>
          <cell r="C205">
            <v>691796437.24000406</v>
          </cell>
          <cell r="D205">
            <v>480414.1925277806</v>
          </cell>
          <cell r="E205">
            <v>480414.1925277806</v>
          </cell>
          <cell r="F205">
            <v>1080</v>
          </cell>
          <cell r="G205">
            <v>1080</v>
          </cell>
          <cell r="H205">
            <v>0</v>
          </cell>
          <cell r="I205">
            <v>0</v>
          </cell>
          <cell r="J205">
            <v>1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</row>
        <row r="206">
          <cell r="A206">
            <v>468</v>
          </cell>
          <cell r="B206" t="str">
            <v>AUT0408</v>
          </cell>
          <cell r="C206">
            <v>106168002.25878689</v>
          </cell>
          <cell r="D206">
            <v>73727.779346379772</v>
          </cell>
          <cell r="E206">
            <v>73727.779346379772</v>
          </cell>
          <cell r="F206">
            <v>66</v>
          </cell>
          <cell r="G206">
            <v>66</v>
          </cell>
          <cell r="H206">
            <v>0</v>
          </cell>
          <cell r="I206">
            <v>0</v>
          </cell>
          <cell r="J206">
            <v>0</v>
          </cell>
          <cell r="K206">
            <v>1658875.0352935449</v>
          </cell>
          <cell r="L206">
            <v>0</v>
          </cell>
          <cell r="M206">
            <v>0</v>
          </cell>
          <cell r="N206">
            <v>0</v>
          </cell>
          <cell r="O206">
            <v>48660.334368610653</v>
          </cell>
          <cell r="P206">
            <v>25804.722771232919</v>
          </cell>
          <cell r="Q206">
            <v>22855.611597377731</v>
          </cell>
          <cell r="R206">
            <v>50872.167749002037</v>
          </cell>
          <cell r="S206">
            <v>1.2</v>
          </cell>
        </row>
        <row r="207">
          <cell r="A207">
            <v>8006</v>
          </cell>
          <cell r="B207" t="str">
            <v>AUT0411</v>
          </cell>
          <cell r="C207">
            <v>4203606338.8611021</v>
          </cell>
          <cell r="D207">
            <v>2919171.0686535435</v>
          </cell>
          <cell r="E207">
            <v>2919171.0686535435</v>
          </cell>
          <cell r="F207">
            <v>1242</v>
          </cell>
          <cell r="G207">
            <v>1242</v>
          </cell>
          <cell r="H207">
            <v>0</v>
          </cell>
          <cell r="I207">
            <v>0</v>
          </cell>
          <cell r="J207">
            <v>0</v>
          </cell>
          <cell r="K207">
            <v>65681349.044704728</v>
          </cell>
          <cell r="L207">
            <v>0</v>
          </cell>
          <cell r="M207">
            <v>0</v>
          </cell>
          <cell r="N207">
            <v>0</v>
          </cell>
          <cell r="O207">
            <v>1926652.9053113388</v>
          </cell>
          <cell r="P207">
            <v>1021709.8740287401</v>
          </cell>
          <cell r="Q207">
            <v>904943.0312825985</v>
          </cell>
          <cell r="R207">
            <v>2014228.0373709449</v>
          </cell>
          <cell r="S207">
            <v>1.2</v>
          </cell>
        </row>
        <row r="208">
          <cell r="A208">
            <v>2642</v>
          </cell>
          <cell r="B208" t="str">
            <v>AUT0415</v>
          </cell>
          <cell r="C208">
            <v>231764910.64669585</v>
          </cell>
          <cell r="D208">
            <v>160947.854615761</v>
          </cell>
          <cell r="E208">
            <v>160947.854615761</v>
          </cell>
          <cell r="F208">
            <v>252.6</v>
          </cell>
          <cell r="G208">
            <v>252.6</v>
          </cell>
          <cell r="H208">
            <v>0</v>
          </cell>
          <cell r="I208">
            <v>0</v>
          </cell>
          <cell r="J208">
            <v>0</v>
          </cell>
          <cell r="K208">
            <v>3621326.7288546222</v>
          </cell>
          <cell r="L208">
            <v>0</v>
          </cell>
          <cell r="M208">
            <v>0</v>
          </cell>
          <cell r="N208">
            <v>0</v>
          </cell>
          <cell r="O208">
            <v>106225.58404640226</v>
          </cell>
          <cell r="P208">
            <v>56331.749115516344</v>
          </cell>
          <cell r="Q208">
            <v>49893.834930885911</v>
          </cell>
          <cell r="R208">
            <v>111054.01968487508</v>
          </cell>
          <cell r="S208">
            <v>1.2</v>
          </cell>
        </row>
        <row r="209">
          <cell r="A209">
            <v>1007</v>
          </cell>
          <cell r="B209" t="str">
            <v>AUT0416</v>
          </cell>
          <cell r="C209">
            <v>206728999.2873303</v>
          </cell>
          <cell r="D209">
            <v>143561.80506064603</v>
          </cell>
          <cell r="E209">
            <v>143561.80506064603</v>
          </cell>
          <cell r="F209">
            <v>100</v>
          </cell>
          <cell r="G209">
            <v>100</v>
          </cell>
          <cell r="H209">
            <v>0</v>
          </cell>
          <cell r="I209">
            <v>0</v>
          </cell>
          <cell r="J209">
            <v>0</v>
          </cell>
          <cell r="K209">
            <v>3230140.6138645355</v>
          </cell>
          <cell r="L209">
            <v>0</v>
          </cell>
          <cell r="M209">
            <v>0</v>
          </cell>
          <cell r="N209">
            <v>0</v>
          </cell>
          <cell r="O209">
            <v>94750.791340026379</v>
          </cell>
          <cell r="P209">
            <v>50246.631771226108</v>
          </cell>
          <cell r="Q209">
            <v>44504.159568800271</v>
          </cell>
          <cell r="R209">
            <v>99057.64549184576</v>
          </cell>
          <cell r="S209">
            <v>1.2</v>
          </cell>
        </row>
        <row r="210">
          <cell r="A210">
            <v>6014</v>
          </cell>
          <cell r="B210" t="str">
            <v>AUT0419</v>
          </cell>
          <cell r="C210">
            <v>1911229205.532758</v>
          </cell>
          <cell r="D210">
            <v>1327242.5038421932</v>
          </cell>
          <cell r="E210">
            <v>1327242.5038421932</v>
          </cell>
          <cell r="F210">
            <v>1790</v>
          </cell>
          <cell r="G210">
            <v>1790</v>
          </cell>
          <cell r="H210">
            <v>0</v>
          </cell>
          <cell r="I210">
            <v>1</v>
          </cell>
          <cell r="J210">
            <v>0</v>
          </cell>
          <cell r="K210">
            <v>29862956.336449347</v>
          </cell>
          <cell r="L210">
            <v>0</v>
          </cell>
          <cell r="M210">
            <v>0</v>
          </cell>
          <cell r="N210">
            <v>0</v>
          </cell>
          <cell r="O210">
            <v>875980.05253584753</v>
          </cell>
          <cell r="P210">
            <v>464534.87634476757</v>
          </cell>
          <cell r="Q210">
            <v>411445.1761910799</v>
          </cell>
          <cell r="R210">
            <v>915797.32765111327</v>
          </cell>
          <cell r="S210">
            <v>1.2</v>
          </cell>
        </row>
        <row r="211">
          <cell r="A211">
            <v>6110</v>
          </cell>
          <cell r="B211" t="str">
            <v>AUT0423</v>
          </cell>
          <cell r="C211">
            <v>812881036.09417939</v>
          </cell>
          <cell r="D211">
            <v>564500.71950984688</v>
          </cell>
          <cell r="E211">
            <v>564500.71950984688</v>
          </cell>
          <cell r="F211">
            <v>820</v>
          </cell>
          <cell r="G211">
            <v>820</v>
          </cell>
          <cell r="H211">
            <v>0</v>
          </cell>
          <cell r="I211">
            <v>1</v>
          </cell>
          <cell r="J211">
            <v>0</v>
          </cell>
          <cell r="K211">
            <v>12701266.188971555</v>
          </cell>
          <cell r="L211">
            <v>0</v>
          </cell>
          <cell r="M211">
            <v>0</v>
          </cell>
          <cell r="N211">
            <v>0</v>
          </cell>
          <cell r="O211">
            <v>372570.47487649898</v>
          </cell>
          <cell r="P211">
            <v>197575.2518284464</v>
          </cell>
          <cell r="Q211">
            <v>174995.22304805252</v>
          </cell>
          <cell r="R211">
            <v>389505.4964617943</v>
          </cell>
          <cell r="S211">
            <v>1.2</v>
          </cell>
        </row>
        <row r="212">
          <cell r="A212">
            <v>6149</v>
          </cell>
          <cell r="B212" t="str">
            <v>AUT0424</v>
          </cell>
          <cell r="C212">
            <v>80326975.543410107</v>
          </cell>
          <cell r="D212">
            <v>55782.621905145912</v>
          </cell>
          <cell r="E212">
            <v>55782.621905145912</v>
          </cell>
          <cell r="F212">
            <v>925.226</v>
          </cell>
          <cell r="G212">
            <v>925.226</v>
          </cell>
          <cell r="H212">
            <v>0</v>
          </cell>
          <cell r="I212">
            <v>1</v>
          </cell>
          <cell r="J212">
            <v>1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</row>
        <row r="213">
          <cell r="A213">
            <v>3992</v>
          </cell>
          <cell r="B213" t="str">
            <v>AUT0427</v>
          </cell>
          <cell r="C213">
            <v>214081237.74601537</v>
          </cell>
          <cell r="D213">
            <v>148667.52621251068</v>
          </cell>
          <cell r="E213">
            <v>148667.52621251068</v>
          </cell>
          <cell r="F213">
            <v>187.5</v>
          </cell>
          <cell r="G213">
            <v>187.5</v>
          </cell>
          <cell r="H213">
            <v>0</v>
          </cell>
          <cell r="I213">
            <v>0</v>
          </cell>
          <cell r="J213">
            <v>0</v>
          </cell>
          <cell r="K213">
            <v>3345019.3397814902</v>
          </cell>
          <cell r="L213">
            <v>0</v>
          </cell>
          <cell r="M213">
            <v>0</v>
          </cell>
          <cell r="N213">
            <v>0</v>
          </cell>
          <cell r="O213">
            <v>98120.567300257055</v>
          </cell>
          <cell r="P213">
            <v>52033.634174378734</v>
          </cell>
          <cell r="Q213">
            <v>46086.933125878313</v>
          </cell>
          <cell r="R213">
            <v>102580.59308663236</v>
          </cell>
          <cell r="S213">
            <v>1.2</v>
          </cell>
        </row>
        <row r="214">
          <cell r="A214">
            <v>3527</v>
          </cell>
          <cell r="B214" t="str">
            <v>AUT0431</v>
          </cell>
          <cell r="C214">
            <v>207035549.18478161</v>
          </cell>
          <cell r="D214">
            <v>143774.6869338761</v>
          </cell>
          <cell r="E214">
            <v>143774.6869338761</v>
          </cell>
          <cell r="F214">
            <v>110</v>
          </cell>
          <cell r="G214">
            <v>110</v>
          </cell>
          <cell r="H214">
            <v>0</v>
          </cell>
          <cell r="I214">
            <v>0</v>
          </cell>
          <cell r="J214">
            <v>0</v>
          </cell>
          <cell r="K214">
            <v>3234930.4560122122</v>
          </cell>
          <cell r="L214">
            <v>0</v>
          </cell>
          <cell r="M214">
            <v>0</v>
          </cell>
          <cell r="N214">
            <v>0</v>
          </cell>
          <cell r="O214">
            <v>94891.293376358226</v>
          </cell>
          <cell r="P214">
            <v>50321.140426856633</v>
          </cell>
          <cell r="Q214">
            <v>44570.152949501593</v>
          </cell>
          <cell r="R214">
            <v>99204.533984374502</v>
          </cell>
          <cell r="S214">
            <v>1.2</v>
          </cell>
        </row>
        <row r="215">
          <cell r="A215">
            <v>1822</v>
          </cell>
          <cell r="B215" t="str">
            <v>AUT0433</v>
          </cell>
          <cell r="C215">
            <v>183821196.80290297</v>
          </cell>
          <cell r="D215">
            <v>127653.60889090484</v>
          </cell>
          <cell r="E215">
            <v>127653.60889090484</v>
          </cell>
          <cell r="F215">
            <v>154</v>
          </cell>
          <cell r="G215">
            <v>154</v>
          </cell>
          <cell r="H215">
            <v>0</v>
          </cell>
          <cell r="I215">
            <v>0</v>
          </cell>
          <cell r="J215">
            <v>0</v>
          </cell>
          <cell r="K215">
            <v>2872206.2000453589</v>
          </cell>
          <cell r="L215">
            <v>0</v>
          </cell>
          <cell r="M215">
            <v>0</v>
          </cell>
          <cell r="N215">
            <v>0</v>
          </cell>
          <cell r="O215">
            <v>84251.381867997203</v>
          </cell>
          <cell r="P215">
            <v>44678.76311181669</v>
          </cell>
          <cell r="Q215">
            <v>39572.618756180498</v>
          </cell>
          <cell r="R215">
            <v>88080.990134724329</v>
          </cell>
          <cell r="S215">
            <v>1.2</v>
          </cell>
        </row>
        <row r="216">
          <cell r="A216">
            <v>1378</v>
          </cell>
          <cell r="B216" t="str">
            <v>AUT0434</v>
          </cell>
          <cell r="C216">
            <v>576680363.04241407</v>
          </cell>
          <cell r="D216">
            <v>400472.47433500981</v>
          </cell>
          <cell r="E216">
            <v>400472.47433500981</v>
          </cell>
          <cell r="F216">
            <v>2558.1999999999998</v>
          </cell>
          <cell r="G216">
            <v>2558.1999999999998</v>
          </cell>
          <cell r="H216">
            <v>0</v>
          </cell>
          <cell r="I216">
            <v>0</v>
          </cell>
          <cell r="J216">
            <v>0</v>
          </cell>
          <cell r="K216">
            <v>9010630.6725377217</v>
          </cell>
          <cell r="L216">
            <v>0</v>
          </cell>
          <cell r="M216">
            <v>0</v>
          </cell>
          <cell r="N216">
            <v>0</v>
          </cell>
          <cell r="O216">
            <v>264311.8330611065</v>
          </cell>
          <cell r="P216">
            <v>140165.36601725343</v>
          </cell>
          <cell r="Q216">
            <v>124146.46704385304</v>
          </cell>
          <cell r="R216">
            <v>276326.00729115674</v>
          </cell>
          <cell r="S216">
            <v>1.2</v>
          </cell>
        </row>
        <row r="217">
          <cell r="A217">
            <v>1843</v>
          </cell>
          <cell r="B217" t="str">
            <v>AUT0435</v>
          </cell>
          <cell r="C217">
            <v>263960785.40224218</v>
          </cell>
          <cell r="D217">
            <v>183306.10097377931</v>
          </cell>
          <cell r="E217">
            <v>183306.10097377931</v>
          </cell>
          <cell r="F217">
            <v>77.5</v>
          </cell>
          <cell r="G217">
            <v>77.5</v>
          </cell>
          <cell r="H217">
            <v>0</v>
          </cell>
          <cell r="I217">
            <v>0</v>
          </cell>
          <cell r="J217">
            <v>0</v>
          </cell>
          <cell r="K217">
            <v>4124387.2719100346</v>
          </cell>
          <cell r="L217">
            <v>0</v>
          </cell>
          <cell r="M217">
            <v>0</v>
          </cell>
          <cell r="N217">
            <v>0</v>
          </cell>
          <cell r="O217">
            <v>120982.02664269434</v>
          </cell>
          <cell r="P217">
            <v>64157.135340822751</v>
          </cell>
          <cell r="Q217">
            <v>56824.891301871583</v>
          </cell>
          <cell r="R217">
            <v>126481.20967190771</v>
          </cell>
          <cell r="S217">
            <v>1.2</v>
          </cell>
        </row>
        <row r="218">
          <cell r="A218">
            <v>3945</v>
          </cell>
          <cell r="B218" t="str">
            <v>AUT0436</v>
          </cell>
          <cell r="C218">
            <v>182458927.64687112</v>
          </cell>
          <cell r="D218">
            <v>126707.58864366051</v>
          </cell>
          <cell r="E218">
            <v>126707.58864366051</v>
          </cell>
          <cell r="F218">
            <v>109.75</v>
          </cell>
          <cell r="G218">
            <v>109.75</v>
          </cell>
          <cell r="H218">
            <v>0</v>
          </cell>
          <cell r="I218">
            <v>0</v>
          </cell>
          <cell r="J218">
            <v>0</v>
          </cell>
          <cell r="K218">
            <v>2850920.7444823612</v>
          </cell>
          <cell r="L218">
            <v>0</v>
          </cell>
          <cell r="M218">
            <v>0</v>
          </cell>
          <cell r="N218">
            <v>0</v>
          </cell>
          <cell r="O218">
            <v>83627.008504815938</v>
          </cell>
          <cell r="P218">
            <v>44347.656025281176</v>
          </cell>
          <cell r="Q218">
            <v>39279.352479534755</v>
          </cell>
          <cell r="R218">
            <v>87428.236164125745</v>
          </cell>
          <cell r="S218">
            <v>1.2</v>
          </cell>
        </row>
        <row r="219">
          <cell r="A219">
            <v>2046</v>
          </cell>
          <cell r="B219" t="str">
            <v>AUT0440</v>
          </cell>
          <cell r="C219">
            <v>291629521.65346396</v>
          </cell>
          <cell r="D219">
            <v>202520.50114823887</v>
          </cell>
          <cell r="E219">
            <v>202520.50114823887</v>
          </cell>
          <cell r="F219">
            <v>67.5</v>
          </cell>
          <cell r="G219">
            <v>67.5</v>
          </cell>
          <cell r="H219">
            <v>0</v>
          </cell>
          <cell r="I219">
            <v>0</v>
          </cell>
          <cell r="J219">
            <v>0</v>
          </cell>
          <cell r="K219">
            <v>4556711.2758353744</v>
          </cell>
          <cell r="L219">
            <v>0</v>
          </cell>
          <cell r="M219">
            <v>0</v>
          </cell>
          <cell r="N219">
            <v>0</v>
          </cell>
          <cell r="O219">
            <v>133663.53075783767</v>
          </cell>
          <cell r="P219">
            <v>70882.175401883593</v>
          </cell>
          <cell r="Q219">
            <v>62781.355355954045</v>
          </cell>
          <cell r="R219">
            <v>139739.14579228481</v>
          </cell>
          <cell r="S219">
            <v>1.2</v>
          </cell>
        </row>
        <row r="220">
          <cell r="A220">
            <v>2937</v>
          </cell>
          <cell r="B220" t="str">
            <v>AUT0441</v>
          </cell>
          <cell r="C220">
            <v>155945600.22984856</v>
          </cell>
          <cell r="D220">
            <v>108295.55571517261</v>
          </cell>
          <cell r="E220">
            <v>108295.55571517261</v>
          </cell>
          <cell r="F220">
            <v>44.813000000000002</v>
          </cell>
          <cell r="G220">
            <v>44.813000000000002</v>
          </cell>
          <cell r="H220">
            <v>0</v>
          </cell>
          <cell r="I220">
            <v>0</v>
          </cell>
          <cell r="J220">
            <v>0</v>
          </cell>
          <cell r="K220">
            <v>2436650.0035913838</v>
          </cell>
          <cell r="L220">
            <v>0</v>
          </cell>
          <cell r="M220">
            <v>0</v>
          </cell>
          <cell r="N220">
            <v>0</v>
          </cell>
          <cell r="O220">
            <v>71475.066772013932</v>
          </cell>
          <cell r="P220">
            <v>37903.444500310412</v>
          </cell>
          <cell r="Q220">
            <v>33571.622271703505</v>
          </cell>
          <cell r="R220">
            <v>74723.933443469097</v>
          </cell>
          <cell r="S220">
            <v>1.2</v>
          </cell>
        </row>
        <row r="221">
          <cell r="A221">
            <v>1048</v>
          </cell>
          <cell r="B221" t="str">
            <v>AUT0443</v>
          </cell>
          <cell r="C221">
            <v>250025412.5099521</v>
          </cell>
          <cell r="D221">
            <v>173628.75868746673</v>
          </cell>
          <cell r="E221">
            <v>173628.75868746673</v>
          </cell>
          <cell r="F221">
            <v>237.2</v>
          </cell>
          <cell r="G221">
            <v>237.2</v>
          </cell>
          <cell r="H221">
            <v>0</v>
          </cell>
          <cell r="I221">
            <v>0</v>
          </cell>
          <cell r="J221">
            <v>0</v>
          </cell>
          <cell r="K221">
            <v>3906647.0704680015</v>
          </cell>
          <cell r="L221">
            <v>0</v>
          </cell>
          <cell r="M221">
            <v>0</v>
          </cell>
          <cell r="N221">
            <v>0</v>
          </cell>
          <cell r="O221">
            <v>114594.98073372805</v>
          </cell>
          <cell r="P221">
            <v>60770.065540613352</v>
          </cell>
          <cell r="Q221">
            <v>53824.915193114684</v>
          </cell>
          <cell r="R221">
            <v>119803.84349435204</v>
          </cell>
          <cell r="S221">
            <v>1.2</v>
          </cell>
        </row>
        <row r="222">
          <cell r="A222">
            <v>6136</v>
          </cell>
          <cell r="B222" t="str">
            <v>AUT0444</v>
          </cell>
          <cell r="C222">
            <v>485839372.11163288</v>
          </cell>
          <cell r="D222">
            <v>337388.45285530057</v>
          </cell>
          <cell r="E222">
            <v>337388.45285530057</v>
          </cell>
          <cell r="F222">
            <v>443.97</v>
          </cell>
          <cell r="G222">
            <v>443.97</v>
          </cell>
          <cell r="H222">
            <v>0</v>
          </cell>
          <cell r="I222">
            <v>0</v>
          </cell>
          <cell r="J222">
            <v>1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</row>
        <row r="223">
          <cell r="A223">
            <v>7286</v>
          </cell>
          <cell r="B223" t="str">
            <v>AUT0446</v>
          </cell>
          <cell r="C223">
            <v>400381406.90653032</v>
          </cell>
          <cell r="D223">
            <v>278042.64368509053</v>
          </cell>
          <cell r="E223">
            <v>278042.64368509053</v>
          </cell>
          <cell r="F223">
            <v>213.2</v>
          </cell>
          <cell r="G223">
            <v>213.2</v>
          </cell>
          <cell r="H223">
            <v>0</v>
          </cell>
          <cell r="I223">
            <v>0</v>
          </cell>
          <cell r="J223">
            <v>0</v>
          </cell>
          <cell r="K223">
            <v>6255959.4829145372</v>
          </cell>
          <cell r="L223">
            <v>0</v>
          </cell>
          <cell r="M223">
            <v>0</v>
          </cell>
          <cell r="N223">
            <v>0</v>
          </cell>
          <cell r="O223">
            <v>183508.14483215977</v>
          </cell>
          <cell r="P223">
            <v>97314.925289781677</v>
          </cell>
          <cell r="Q223">
            <v>86193.219542378065</v>
          </cell>
          <cell r="R223">
            <v>191849.42414271247</v>
          </cell>
          <cell r="S223">
            <v>1.2</v>
          </cell>
        </row>
        <row r="224">
          <cell r="A224">
            <v>3497</v>
          </cell>
          <cell r="B224" t="str">
            <v>AUT0449</v>
          </cell>
          <cell r="C224">
            <v>702201578.44434464</v>
          </cell>
          <cell r="D224">
            <v>487639.98503079487</v>
          </cell>
          <cell r="E224">
            <v>487639.98503079487</v>
          </cell>
          <cell r="F224">
            <v>1186.8</v>
          </cell>
          <cell r="G224">
            <v>1186.8</v>
          </cell>
          <cell r="H224">
            <v>0</v>
          </cell>
          <cell r="I224">
            <v>0</v>
          </cell>
          <cell r="J224">
            <v>0</v>
          </cell>
          <cell r="K224">
            <v>10971899.663192885</v>
          </cell>
          <cell r="L224">
            <v>0</v>
          </cell>
          <cell r="M224">
            <v>0</v>
          </cell>
          <cell r="N224">
            <v>0</v>
          </cell>
          <cell r="O224">
            <v>321842.39012032462</v>
          </cell>
          <cell r="P224">
            <v>170673.99476077818</v>
          </cell>
          <cell r="Q224">
            <v>151168.39535954641</v>
          </cell>
          <cell r="R224">
            <v>336471.58967124845</v>
          </cell>
          <cell r="S224">
            <v>1.2</v>
          </cell>
        </row>
        <row r="225">
          <cell r="A225">
            <v>2442</v>
          </cell>
          <cell r="B225" t="str">
            <v>AUT0453</v>
          </cell>
          <cell r="C225">
            <v>80653615.23013483</v>
          </cell>
          <cell r="D225">
            <v>56009.455020926966</v>
          </cell>
          <cell r="E225">
            <v>56009.455020926966</v>
          </cell>
          <cell r="F225">
            <v>2269.8000000000002</v>
          </cell>
          <cell r="G225">
            <v>2269.8000000000002</v>
          </cell>
          <cell r="H225">
            <v>0</v>
          </cell>
          <cell r="I225">
            <v>0</v>
          </cell>
          <cell r="J225">
            <v>1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</row>
        <row r="226">
          <cell r="A226">
            <v>2956</v>
          </cell>
          <cell r="B226" t="str">
            <v>AUT0455</v>
          </cell>
          <cell r="C226">
            <v>1309978399.7549839</v>
          </cell>
          <cell r="D226">
            <v>909707.22205207206</v>
          </cell>
          <cell r="E226">
            <v>909707.22205207206</v>
          </cell>
          <cell r="F226">
            <v>1701</v>
          </cell>
          <cell r="G226">
            <v>1701</v>
          </cell>
          <cell r="H226">
            <v>0</v>
          </cell>
          <cell r="I226">
            <v>0</v>
          </cell>
          <cell r="J226">
            <v>1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</row>
        <row r="227">
          <cell r="A227">
            <v>649</v>
          </cell>
          <cell r="B227" t="str">
            <v>AUT0459</v>
          </cell>
          <cell r="C227">
            <v>121351529.81812945</v>
          </cell>
          <cell r="D227">
            <v>84271.895707034331</v>
          </cell>
          <cell r="E227">
            <v>84271.895707034331</v>
          </cell>
          <cell r="F227">
            <v>2320</v>
          </cell>
          <cell r="G227">
            <v>2320</v>
          </cell>
          <cell r="H227">
            <v>0</v>
          </cell>
          <cell r="I227">
            <v>1</v>
          </cell>
          <cell r="J227">
            <v>1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</row>
        <row r="228">
          <cell r="A228">
            <v>6705</v>
          </cell>
          <cell r="B228" t="str">
            <v>AUT0462</v>
          </cell>
          <cell r="C228">
            <v>720674316.09466636</v>
          </cell>
          <cell r="D228">
            <v>500468.27506574051</v>
          </cell>
          <cell r="E228">
            <v>500468.27506574051</v>
          </cell>
          <cell r="F228">
            <v>323</v>
          </cell>
          <cell r="G228">
            <v>323</v>
          </cell>
          <cell r="H228">
            <v>0</v>
          </cell>
          <cell r="I228">
            <v>0</v>
          </cell>
          <cell r="J228">
            <v>0</v>
          </cell>
          <cell r="K228">
            <v>11260536.188979162</v>
          </cell>
          <cell r="L228">
            <v>0</v>
          </cell>
          <cell r="M228">
            <v>0</v>
          </cell>
          <cell r="N228">
            <v>0</v>
          </cell>
          <cell r="O228">
            <v>330309.06154338876</v>
          </cell>
          <cell r="P228">
            <v>175163.89627300916</v>
          </cell>
          <cell r="Q228">
            <v>155145.16527037957</v>
          </cell>
          <cell r="R228">
            <v>345323.10979536094</v>
          </cell>
          <cell r="S228">
            <v>1.2</v>
          </cell>
        </row>
        <row r="229">
          <cell r="A229">
            <v>2053</v>
          </cell>
          <cell r="B229" t="str">
            <v>AUT0463</v>
          </cell>
          <cell r="C229">
            <v>1688737936.4256158</v>
          </cell>
          <cell r="D229">
            <v>1172734.6780733443</v>
          </cell>
          <cell r="E229">
            <v>1172734.6780733443</v>
          </cell>
          <cell r="F229">
            <v>340.2</v>
          </cell>
          <cell r="G229">
            <v>340.2</v>
          </cell>
          <cell r="H229">
            <v>0</v>
          </cell>
          <cell r="I229">
            <v>0</v>
          </cell>
          <cell r="J229">
            <v>1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</row>
        <row r="230">
          <cell r="A230">
            <v>693</v>
          </cell>
          <cell r="B230" t="str">
            <v>AUT0467</v>
          </cell>
          <cell r="C230">
            <v>221660785.79278985</v>
          </cell>
          <cell r="D230">
            <v>153931.10124499295</v>
          </cell>
          <cell r="E230">
            <v>153931.10124499295</v>
          </cell>
          <cell r="F230">
            <v>158.4</v>
          </cell>
          <cell r="G230">
            <v>158.4</v>
          </cell>
          <cell r="H230">
            <v>1</v>
          </cell>
          <cell r="I230">
            <v>0</v>
          </cell>
          <cell r="J230">
            <v>0</v>
          </cell>
          <cell r="K230">
            <v>3463449.7780123414</v>
          </cell>
          <cell r="L230">
            <v>0</v>
          </cell>
          <cell r="M230">
            <v>0</v>
          </cell>
          <cell r="N230">
            <v>0</v>
          </cell>
          <cell r="O230">
            <v>101594.52682169536</v>
          </cell>
          <cell r="P230">
            <v>53875.885435747528</v>
          </cell>
          <cell r="Q230">
            <v>47718.641385947813</v>
          </cell>
          <cell r="R230">
            <v>106212.45985904514</v>
          </cell>
          <cell r="S230">
            <v>1.2</v>
          </cell>
        </row>
        <row r="231">
          <cell r="A231">
            <v>2832</v>
          </cell>
          <cell r="B231" t="str">
            <v>AUT0472</v>
          </cell>
          <cell r="C231">
            <v>345052935.36540049</v>
          </cell>
          <cell r="D231">
            <v>239620.09400375036</v>
          </cell>
          <cell r="E231">
            <v>239620.09400375036</v>
          </cell>
          <cell r="F231">
            <v>1292.27</v>
          </cell>
          <cell r="G231">
            <v>1292.27</v>
          </cell>
          <cell r="H231">
            <v>0</v>
          </cell>
          <cell r="I231">
            <v>0</v>
          </cell>
          <cell r="J231">
            <v>0</v>
          </cell>
          <cell r="K231">
            <v>5391452.1150843827</v>
          </cell>
          <cell r="L231">
            <v>0</v>
          </cell>
          <cell r="M231">
            <v>0</v>
          </cell>
          <cell r="N231">
            <v>0</v>
          </cell>
          <cell r="O231">
            <v>158149.26204247525</v>
          </cell>
          <cell r="P231">
            <v>83867.032901312617</v>
          </cell>
          <cell r="Q231">
            <v>74282.229141162607</v>
          </cell>
          <cell r="R231">
            <v>165337.86486258774</v>
          </cell>
          <cell r="S231">
            <v>1.2</v>
          </cell>
        </row>
        <row r="232">
          <cell r="A232">
            <v>1715</v>
          </cell>
          <cell r="B232" t="str">
            <v>AUT0473</v>
          </cell>
          <cell r="C232">
            <v>169760025.51123872</v>
          </cell>
          <cell r="D232">
            <v>117888.90660502689</v>
          </cell>
          <cell r="E232">
            <v>117888.90660502689</v>
          </cell>
          <cell r="F232">
            <v>811.7</v>
          </cell>
          <cell r="G232">
            <v>811.7</v>
          </cell>
          <cell r="H232">
            <v>0</v>
          </cell>
          <cell r="I232">
            <v>1</v>
          </cell>
          <cell r="J232">
            <v>1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</row>
        <row r="233">
          <cell r="A233">
            <v>3507</v>
          </cell>
          <cell r="B233" t="str">
            <v>AUT0476</v>
          </cell>
          <cell r="C233">
            <v>336428502.71042913</v>
          </cell>
          <cell r="D233">
            <v>233630.90466002023</v>
          </cell>
          <cell r="E233">
            <v>233630.90466002023</v>
          </cell>
          <cell r="F233">
            <v>239.36</v>
          </cell>
          <cell r="G233">
            <v>239.36</v>
          </cell>
          <cell r="H233">
            <v>0</v>
          </cell>
          <cell r="I233">
            <v>0</v>
          </cell>
          <cell r="J233">
            <v>0</v>
          </cell>
          <cell r="K233">
            <v>5256695.3548504552</v>
          </cell>
          <cell r="L233">
            <v>0</v>
          </cell>
          <cell r="M233">
            <v>0</v>
          </cell>
          <cell r="N233">
            <v>0</v>
          </cell>
          <cell r="O233">
            <v>154196.39707561335</v>
          </cell>
          <cell r="P233">
            <v>81770.816631007081</v>
          </cell>
          <cell r="Q233">
            <v>72425.580444606268</v>
          </cell>
          <cell r="R233">
            <v>161205.32421541394</v>
          </cell>
          <cell r="S233">
            <v>1.2</v>
          </cell>
        </row>
        <row r="234">
          <cell r="A234">
            <v>1218</v>
          </cell>
          <cell r="B234" t="str">
            <v>AUT0477</v>
          </cell>
          <cell r="C234">
            <v>86540763.196557969</v>
          </cell>
          <cell r="D234">
            <v>60097.75221983192</v>
          </cell>
          <cell r="E234">
            <v>60097.75221983192</v>
          </cell>
          <cell r="F234">
            <v>62.5</v>
          </cell>
          <cell r="G234">
            <v>62.5</v>
          </cell>
          <cell r="H234">
            <v>0</v>
          </cell>
          <cell r="I234">
            <v>0</v>
          </cell>
          <cell r="J234">
            <v>0</v>
          </cell>
          <cell r="K234">
            <v>1352199.4249462183</v>
          </cell>
          <cell r="L234">
            <v>0</v>
          </cell>
          <cell r="M234">
            <v>0</v>
          </cell>
          <cell r="N234">
            <v>0</v>
          </cell>
          <cell r="O234">
            <v>39664.516465089066</v>
          </cell>
          <cell r="P234">
            <v>21034.213276941169</v>
          </cell>
          <cell r="Q234">
            <v>18630.303188147896</v>
          </cell>
          <cell r="R234">
            <v>41467.449031684024</v>
          </cell>
          <cell r="S234">
            <v>1.2</v>
          </cell>
        </row>
        <row r="235">
          <cell r="A235">
            <v>6243</v>
          </cell>
          <cell r="B235" t="str">
            <v>AUT0478</v>
          </cell>
          <cell r="C235">
            <v>160965651.57844791</v>
          </cell>
          <cell r="D235">
            <v>111781.70248503327</v>
          </cell>
          <cell r="E235">
            <v>111781.70248503327</v>
          </cell>
          <cell r="F235">
            <v>105</v>
          </cell>
          <cell r="G235">
            <v>105</v>
          </cell>
          <cell r="H235">
            <v>1</v>
          </cell>
          <cell r="I235">
            <v>0</v>
          </cell>
          <cell r="J235">
            <v>1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</row>
        <row r="236">
          <cell r="A236">
            <v>4195</v>
          </cell>
          <cell r="B236" t="str">
            <v>AUT0481</v>
          </cell>
          <cell r="C236">
            <v>122420759.72026798</v>
          </cell>
          <cell r="D236">
            <v>85014.416472408309</v>
          </cell>
          <cell r="E236">
            <v>85014.416472408309</v>
          </cell>
          <cell r="F236">
            <v>84.7</v>
          </cell>
          <cell r="G236">
            <v>84.7</v>
          </cell>
          <cell r="H236">
            <v>0</v>
          </cell>
          <cell r="I236">
            <v>0</v>
          </cell>
          <cell r="J236">
            <v>0</v>
          </cell>
          <cell r="K236">
            <v>1912824.370629187</v>
          </cell>
          <cell r="L236">
            <v>0</v>
          </cell>
          <cell r="M236">
            <v>0</v>
          </cell>
          <cell r="N236">
            <v>0</v>
          </cell>
          <cell r="O236">
            <v>56109.514871789484</v>
          </cell>
          <cell r="P236">
            <v>29755.045765342908</v>
          </cell>
          <cell r="Q236">
            <v>26354.469106446577</v>
          </cell>
          <cell r="R236">
            <v>58659.947365961729</v>
          </cell>
          <cell r="S236">
            <v>1.2</v>
          </cell>
        </row>
        <row r="237">
          <cell r="A237">
            <v>8102</v>
          </cell>
          <cell r="B237" t="str">
            <v>AUT0482</v>
          </cell>
          <cell r="C237">
            <v>67431463.421853244</v>
          </cell>
          <cell r="D237">
            <v>46827.405154064756</v>
          </cell>
          <cell r="E237">
            <v>46827.405154064756</v>
          </cell>
          <cell r="F237">
            <v>2600</v>
          </cell>
          <cell r="G237">
            <v>2600</v>
          </cell>
          <cell r="H237">
            <v>0</v>
          </cell>
          <cell r="I237">
            <v>0</v>
          </cell>
          <cell r="J237">
            <v>1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</row>
        <row r="238">
          <cell r="A238">
            <v>1379</v>
          </cell>
          <cell r="B238" t="str">
            <v>AUT0483</v>
          </cell>
          <cell r="C238">
            <v>1651279574.1796498</v>
          </cell>
          <cell r="D238">
            <v>1146721.9265136458</v>
          </cell>
          <cell r="E238">
            <v>1146721.9265136458</v>
          </cell>
          <cell r="F238">
            <v>1750</v>
          </cell>
          <cell r="G238">
            <v>1750</v>
          </cell>
          <cell r="H238">
            <v>0</v>
          </cell>
          <cell r="I238">
            <v>0</v>
          </cell>
          <cell r="J238">
            <v>0</v>
          </cell>
          <cell r="K238">
            <v>25801243.346557029</v>
          </cell>
          <cell r="L238">
            <v>0</v>
          </cell>
          <cell r="M238">
            <v>0</v>
          </cell>
          <cell r="N238">
            <v>0</v>
          </cell>
          <cell r="O238">
            <v>756836.47149900626</v>
          </cell>
          <cell r="P238">
            <v>401352.67427977599</v>
          </cell>
          <cell r="Q238">
            <v>355483.79721923021</v>
          </cell>
          <cell r="R238">
            <v>791238.12929441559</v>
          </cell>
          <cell r="S238">
            <v>1.2</v>
          </cell>
        </row>
        <row r="239">
          <cell r="A239">
            <v>6064</v>
          </cell>
          <cell r="B239" t="str">
            <v>AUT0489</v>
          </cell>
          <cell r="C239">
            <v>304745808.72582906</v>
          </cell>
          <cell r="D239">
            <v>211629.03383738128</v>
          </cell>
          <cell r="E239">
            <v>211629.03383738128</v>
          </cell>
          <cell r="F239">
            <v>261</v>
          </cell>
          <cell r="G239">
            <v>261</v>
          </cell>
          <cell r="H239">
            <v>0</v>
          </cell>
          <cell r="I239">
            <v>0</v>
          </cell>
          <cell r="J239">
            <v>0</v>
          </cell>
          <cell r="K239">
            <v>4761653.2613410791</v>
          </cell>
          <cell r="L239">
            <v>0</v>
          </cell>
          <cell r="M239">
            <v>0</v>
          </cell>
          <cell r="N239">
            <v>0</v>
          </cell>
          <cell r="O239">
            <v>139675.16233267167</v>
          </cell>
          <cell r="P239">
            <v>74070.16184308345</v>
          </cell>
          <cell r="Q239">
            <v>65605.000489588201</v>
          </cell>
          <cell r="R239">
            <v>146024.03334779307</v>
          </cell>
          <cell r="S239">
            <v>1.2</v>
          </cell>
        </row>
        <row r="240">
          <cell r="A240">
            <v>2720</v>
          </cell>
          <cell r="B240" t="str">
            <v>AUT0490</v>
          </cell>
          <cell r="C240">
            <v>583703960.80605185</v>
          </cell>
          <cell r="D240">
            <v>405349.97278198047</v>
          </cell>
          <cell r="E240">
            <v>405349.97278198047</v>
          </cell>
          <cell r="F240">
            <v>370</v>
          </cell>
          <cell r="G240">
            <v>370</v>
          </cell>
          <cell r="H240">
            <v>0</v>
          </cell>
          <cell r="I240">
            <v>0</v>
          </cell>
          <cell r="J240">
            <v>0</v>
          </cell>
          <cell r="K240">
            <v>9120374.3875945602</v>
          </cell>
          <cell r="L240">
            <v>0</v>
          </cell>
          <cell r="M240">
            <v>0</v>
          </cell>
          <cell r="N240">
            <v>0</v>
          </cell>
          <cell r="O240">
            <v>267530.9820361071</v>
          </cell>
          <cell r="P240">
            <v>141872.49047369315</v>
          </cell>
          <cell r="Q240">
            <v>125658.49156241394</v>
          </cell>
          <cell r="R240">
            <v>279691.48121956649</v>
          </cell>
          <cell r="S240">
            <v>1.2</v>
          </cell>
        </row>
        <row r="241">
          <cell r="A241">
            <v>6025</v>
          </cell>
          <cell r="B241" t="str">
            <v>AUT0492</v>
          </cell>
          <cell r="C241">
            <v>2093968083.5054333</v>
          </cell>
          <cell r="D241">
            <v>1454144.5024343287</v>
          </cell>
          <cell r="E241">
            <v>1454144.5024343287</v>
          </cell>
          <cell r="F241">
            <v>2650.32</v>
          </cell>
          <cell r="G241">
            <v>2650.32</v>
          </cell>
          <cell r="H241">
            <v>1</v>
          </cell>
          <cell r="I241">
            <v>0</v>
          </cell>
          <cell r="J241">
            <v>1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</row>
        <row r="242">
          <cell r="A242">
            <v>3436</v>
          </cell>
          <cell r="B242" t="str">
            <v>AUT0493</v>
          </cell>
          <cell r="C242">
            <v>370277064.91438895</v>
          </cell>
          <cell r="D242">
            <v>257136.85063499233</v>
          </cell>
          <cell r="E242">
            <v>257136.85063499233</v>
          </cell>
          <cell r="F242">
            <v>234.874</v>
          </cell>
          <cell r="G242">
            <v>234.874</v>
          </cell>
          <cell r="H242">
            <v>0</v>
          </cell>
          <cell r="I242">
            <v>0</v>
          </cell>
          <cell r="J242">
            <v>0</v>
          </cell>
          <cell r="K242">
            <v>5785579.1392873274</v>
          </cell>
          <cell r="L242">
            <v>0</v>
          </cell>
          <cell r="M242">
            <v>0</v>
          </cell>
          <cell r="N242">
            <v>0</v>
          </cell>
          <cell r="O242">
            <v>169710.32141909495</v>
          </cell>
          <cell r="P242">
            <v>89997.897722247304</v>
          </cell>
          <cell r="Q242">
            <v>79712.423696847618</v>
          </cell>
          <cell r="R242">
            <v>177424.42693814469</v>
          </cell>
          <cell r="S242">
            <v>1.2</v>
          </cell>
        </row>
        <row r="243">
          <cell r="A243">
            <v>683</v>
          </cell>
          <cell r="B243" t="str">
            <v>AUT0496</v>
          </cell>
          <cell r="C243">
            <v>868941610.72010636</v>
          </cell>
          <cell r="D243">
            <v>603431.67411118501</v>
          </cell>
          <cell r="E243">
            <v>603431.67411118501</v>
          </cell>
          <cell r="F243">
            <v>638.79999999999995</v>
          </cell>
          <cell r="G243">
            <v>638.79999999999995</v>
          </cell>
          <cell r="H243">
            <v>1</v>
          </cell>
          <cell r="I243">
            <v>0</v>
          </cell>
          <cell r="J243">
            <v>0</v>
          </cell>
          <cell r="K243">
            <v>13577212.667501662</v>
          </cell>
          <cell r="L243">
            <v>0</v>
          </cell>
          <cell r="M243">
            <v>0</v>
          </cell>
          <cell r="N243">
            <v>0</v>
          </cell>
          <cell r="O243">
            <v>398264.90491338214</v>
          </cell>
          <cell r="P243">
            <v>211201.08593891474</v>
          </cell>
          <cell r="Q243">
            <v>187063.81897446734</v>
          </cell>
          <cell r="R243">
            <v>416367.85513671761</v>
          </cell>
          <cell r="S243">
            <v>1.2</v>
          </cell>
        </row>
        <row r="244">
          <cell r="A244">
            <v>3982</v>
          </cell>
          <cell r="B244" t="str">
            <v>AUT0499</v>
          </cell>
          <cell r="C244">
            <v>65338355.06061212</v>
          </cell>
          <cell r="D244">
            <v>45373.857680980633</v>
          </cell>
          <cell r="E244">
            <v>45373.857680980633</v>
          </cell>
          <cell r="F244">
            <v>68</v>
          </cell>
          <cell r="G244">
            <v>68</v>
          </cell>
          <cell r="H244">
            <v>0</v>
          </cell>
          <cell r="I244">
            <v>0</v>
          </cell>
          <cell r="J244">
            <v>0</v>
          </cell>
          <cell r="K244">
            <v>1020911.7978220643</v>
          </cell>
          <cell r="L244">
            <v>0</v>
          </cell>
          <cell r="M244">
            <v>0</v>
          </cell>
          <cell r="N244">
            <v>0</v>
          </cell>
          <cell r="O244">
            <v>29946.746069447217</v>
          </cell>
          <cell r="P244">
            <v>15880.85018834322</v>
          </cell>
          <cell r="Q244">
            <v>14065.895881103996</v>
          </cell>
          <cell r="R244">
            <v>31307.961799876633</v>
          </cell>
          <cell r="S244">
            <v>1.2</v>
          </cell>
        </row>
        <row r="245">
          <cell r="A245">
            <v>6055</v>
          </cell>
          <cell r="B245" t="str">
            <v>AUT0500</v>
          </cell>
          <cell r="C245">
            <v>1296592391.5898983</v>
          </cell>
          <cell r="D245">
            <v>900411.38304854045</v>
          </cell>
          <cell r="E245">
            <v>900411.38304854045</v>
          </cell>
          <cell r="F245">
            <v>1903</v>
          </cell>
          <cell r="G245">
            <v>1903</v>
          </cell>
          <cell r="H245">
            <v>0</v>
          </cell>
          <cell r="I245">
            <v>0</v>
          </cell>
          <cell r="J245">
            <v>0</v>
          </cell>
          <cell r="K245">
            <v>20259256.118592162</v>
          </cell>
          <cell r="L245">
            <v>0</v>
          </cell>
          <cell r="M245">
            <v>0</v>
          </cell>
          <cell r="N245">
            <v>0</v>
          </cell>
          <cell r="O245">
            <v>594271.51281203667</v>
          </cell>
          <cell r="P245">
            <v>315143.98406698916</v>
          </cell>
          <cell r="Q245">
            <v>279127.52874504752</v>
          </cell>
          <cell r="R245">
            <v>621283.85430349282</v>
          </cell>
          <cell r="S245">
            <v>1.2</v>
          </cell>
        </row>
        <row r="246">
          <cell r="A246">
            <v>2049</v>
          </cell>
          <cell r="B246" t="str">
            <v>AUT0501</v>
          </cell>
          <cell r="C246">
            <v>498546010.11735082</v>
          </cell>
          <cell r="D246">
            <v>346212.50702593807</v>
          </cell>
          <cell r="E246">
            <v>346212.50702593807</v>
          </cell>
          <cell r="F246">
            <v>1012</v>
          </cell>
          <cell r="G246">
            <v>1012</v>
          </cell>
          <cell r="H246">
            <v>0</v>
          </cell>
          <cell r="I246">
            <v>0</v>
          </cell>
          <cell r="J246">
            <v>0</v>
          </cell>
          <cell r="K246">
            <v>7789781.4080836065</v>
          </cell>
          <cell r="L246">
            <v>0</v>
          </cell>
          <cell r="M246">
            <v>0</v>
          </cell>
          <cell r="N246">
            <v>0</v>
          </cell>
          <cell r="O246">
            <v>228500.25463711913</v>
          </cell>
          <cell r="P246">
            <v>121174.37745907831</v>
          </cell>
          <cell r="Q246">
            <v>107325.8771780408</v>
          </cell>
          <cell r="R246">
            <v>238886.62984789725</v>
          </cell>
          <cell r="S246">
            <v>1.2</v>
          </cell>
        </row>
        <row r="247">
          <cell r="A247">
            <v>867</v>
          </cell>
          <cell r="B247" t="str">
            <v>AUT0507</v>
          </cell>
          <cell r="C247">
            <v>541353802.97042584</v>
          </cell>
          <cell r="D247">
            <v>375940.14095168462</v>
          </cell>
          <cell r="E247">
            <v>375940.14095168462</v>
          </cell>
          <cell r="F247">
            <v>597.52</v>
          </cell>
          <cell r="G247">
            <v>597.52</v>
          </cell>
          <cell r="H247">
            <v>0</v>
          </cell>
          <cell r="I247">
            <v>0</v>
          </cell>
          <cell r="J247">
            <v>0</v>
          </cell>
          <cell r="K247">
            <v>8458653.1714129038</v>
          </cell>
          <cell r="L247">
            <v>0</v>
          </cell>
          <cell r="M247">
            <v>0</v>
          </cell>
          <cell r="N247">
            <v>0</v>
          </cell>
          <cell r="O247">
            <v>248120.49302811187</v>
          </cell>
          <cell r="P247">
            <v>131579.04933308961</v>
          </cell>
          <cell r="Q247">
            <v>116541.44369502223</v>
          </cell>
          <cell r="R247">
            <v>259398.69725666236</v>
          </cell>
          <cell r="S247">
            <v>1.2</v>
          </cell>
        </row>
        <row r="248">
          <cell r="A248">
            <v>7097</v>
          </cell>
          <cell r="B248" t="str">
            <v>AUT0512</v>
          </cell>
          <cell r="C248">
            <v>872586694.24653244</v>
          </cell>
          <cell r="D248">
            <v>605962.98211564752</v>
          </cell>
          <cell r="E248">
            <v>605962.98211564752</v>
          </cell>
          <cell r="F248">
            <v>546</v>
          </cell>
          <cell r="G248">
            <v>546</v>
          </cell>
          <cell r="H248">
            <v>0</v>
          </cell>
          <cell r="I248">
            <v>0</v>
          </cell>
          <cell r="J248">
            <v>1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</row>
        <row r="249">
          <cell r="A249">
            <v>4270</v>
          </cell>
          <cell r="B249" t="str">
            <v>AUT0513</v>
          </cell>
          <cell r="C249">
            <v>1867351368.9240177</v>
          </cell>
          <cell r="D249">
            <v>1296771.7839750124</v>
          </cell>
          <cell r="E249">
            <v>1296771.7839750124</v>
          </cell>
          <cell r="F249">
            <v>1199.8800000000001</v>
          </cell>
          <cell r="G249">
            <v>1199.8800000000001</v>
          </cell>
          <cell r="H249">
            <v>0</v>
          </cell>
          <cell r="I249">
            <v>1</v>
          </cell>
          <cell r="J249">
            <v>0</v>
          </cell>
          <cell r="K249">
            <v>29177365.13943778</v>
          </cell>
          <cell r="L249">
            <v>0</v>
          </cell>
          <cell r="M249">
            <v>0</v>
          </cell>
          <cell r="N249">
            <v>0</v>
          </cell>
          <cell r="O249">
            <v>855869.37742350821</v>
          </cell>
          <cell r="P249">
            <v>453870.12439125433</v>
          </cell>
          <cell r="Q249">
            <v>401999.25303225382</v>
          </cell>
          <cell r="R249">
            <v>894772.53094275843</v>
          </cell>
          <cell r="S249">
            <v>1.2</v>
          </cell>
        </row>
        <row r="250">
          <cell r="A250">
            <v>6166</v>
          </cell>
          <cell r="B250" t="str">
            <v>AUT0515</v>
          </cell>
          <cell r="C250">
            <v>207511382.14556712</v>
          </cell>
          <cell r="D250">
            <v>144105.12648997718</v>
          </cell>
          <cell r="E250">
            <v>144105.12648997718</v>
          </cell>
          <cell r="F250">
            <v>2600</v>
          </cell>
          <cell r="G250">
            <v>2600</v>
          </cell>
          <cell r="H250">
            <v>0</v>
          </cell>
          <cell r="I250">
            <v>0</v>
          </cell>
          <cell r="J250">
            <v>1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</row>
        <row r="251">
          <cell r="A251">
            <v>246</v>
          </cell>
          <cell r="B251" t="str">
            <v>AUT0517</v>
          </cell>
          <cell r="C251">
            <v>141916284.77962372</v>
          </cell>
          <cell r="D251">
            <v>98552.975541405365</v>
          </cell>
          <cell r="E251">
            <v>98552.975541405365</v>
          </cell>
          <cell r="F251">
            <v>102.4</v>
          </cell>
          <cell r="G251">
            <v>102.4</v>
          </cell>
          <cell r="H251">
            <v>0</v>
          </cell>
          <cell r="I251">
            <v>0</v>
          </cell>
          <cell r="J251">
            <v>0</v>
          </cell>
          <cell r="K251">
            <v>2217441.9496816206</v>
          </cell>
          <cell r="L251">
            <v>0</v>
          </cell>
          <cell r="M251">
            <v>0</v>
          </cell>
          <cell r="N251">
            <v>0</v>
          </cell>
          <cell r="O251">
            <v>65044.963857327544</v>
          </cell>
          <cell r="P251">
            <v>34493.541439491877</v>
          </cell>
          <cell r="Q251">
            <v>30551.422417835664</v>
          </cell>
          <cell r="R251">
            <v>68001.553123569698</v>
          </cell>
          <cell r="S251">
            <v>1.2</v>
          </cell>
        </row>
        <row r="252">
          <cell r="A252">
            <v>2161</v>
          </cell>
          <cell r="B252" t="str">
            <v>AUT0518</v>
          </cell>
          <cell r="C252">
            <v>278515204.37812942</v>
          </cell>
          <cell r="D252">
            <v>193413.33637370096</v>
          </cell>
          <cell r="E252">
            <v>193413.33637370096</v>
          </cell>
          <cell r="F252">
            <v>306</v>
          </cell>
          <cell r="G252">
            <v>306</v>
          </cell>
          <cell r="H252">
            <v>0</v>
          </cell>
          <cell r="I252">
            <v>0</v>
          </cell>
          <cell r="J252">
            <v>0</v>
          </cell>
          <cell r="K252">
            <v>4351800.0684082713</v>
          </cell>
          <cell r="L252">
            <v>0</v>
          </cell>
          <cell r="M252">
            <v>0</v>
          </cell>
          <cell r="N252">
            <v>0</v>
          </cell>
          <cell r="O252">
            <v>127652.80200664264</v>
          </cell>
          <cell r="P252">
            <v>67694.667730795336</v>
          </cell>
          <cell r="Q252">
            <v>59958.134275847297</v>
          </cell>
          <cell r="R252">
            <v>133455.20209785365</v>
          </cell>
          <cell r="S252">
            <v>1.2</v>
          </cell>
        </row>
        <row r="253">
          <cell r="A253">
            <v>4127</v>
          </cell>
          <cell r="B253" t="str">
            <v>AUT0521</v>
          </cell>
          <cell r="C253">
            <v>322830842.53310722</v>
          </cell>
          <cell r="D253">
            <v>224188.08509243556</v>
          </cell>
          <cell r="E253">
            <v>224188.08509243556</v>
          </cell>
          <cell r="F253">
            <v>21.18</v>
          </cell>
          <cell r="G253">
            <v>21.18</v>
          </cell>
          <cell r="H253">
            <v>0</v>
          </cell>
          <cell r="I253">
            <v>0</v>
          </cell>
          <cell r="J253">
            <v>0</v>
          </cell>
          <cell r="K253">
            <v>5044231.9145798003</v>
          </cell>
          <cell r="L253">
            <v>0</v>
          </cell>
          <cell r="M253">
            <v>0</v>
          </cell>
          <cell r="N253">
            <v>0</v>
          </cell>
          <cell r="O253">
            <v>147964.13616100748</v>
          </cell>
          <cell r="P253">
            <v>78465.829782352448</v>
          </cell>
          <cell r="Q253">
            <v>69498.306378655019</v>
          </cell>
          <cell r="R253">
            <v>154689.77871378051</v>
          </cell>
          <cell r="S253">
            <v>1.2</v>
          </cell>
        </row>
        <row r="254">
          <cell r="A254">
            <v>3319</v>
          </cell>
          <cell r="B254" t="str">
            <v>AUT0522</v>
          </cell>
          <cell r="C254">
            <v>342276964.91294676</v>
          </cell>
          <cell r="D254">
            <v>237692.33674510193</v>
          </cell>
          <cell r="E254">
            <v>237692.33674510193</v>
          </cell>
          <cell r="F254">
            <v>445.6</v>
          </cell>
          <cell r="G254">
            <v>445.6</v>
          </cell>
          <cell r="H254">
            <v>0</v>
          </cell>
          <cell r="I254">
            <v>0</v>
          </cell>
          <cell r="J254">
            <v>0</v>
          </cell>
          <cell r="K254">
            <v>5348077.5767647931</v>
          </cell>
          <cell r="L254">
            <v>0</v>
          </cell>
          <cell r="M254">
            <v>0</v>
          </cell>
          <cell r="N254">
            <v>0</v>
          </cell>
          <cell r="O254">
            <v>156876.94225176729</v>
          </cell>
          <cell r="P254">
            <v>83192.317860785668</v>
          </cell>
          <cell r="Q254">
            <v>73684.624390981597</v>
          </cell>
          <cell r="R254">
            <v>164007.71235412033</v>
          </cell>
          <cell r="S254">
            <v>1.2</v>
          </cell>
        </row>
        <row r="255">
          <cell r="A255">
            <v>2830</v>
          </cell>
          <cell r="B255" t="str">
            <v>AUT0523</v>
          </cell>
          <cell r="C255">
            <v>876057230.3623656</v>
          </cell>
          <cell r="D255">
            <v>608373.07664053165</v>
          </cell>
          <cell r="E255">
            <v>608373.07664053165</v>
          </cell>
          <cell r="F255">
            <v>1164</v>
          </cell>
          <cell r="G255">
            <v>1164</v>
          </cell>
          <cell r="H255">
            <v>0</v>
          </cell>
          <cell r="I255">
            <v>0</v>
          </cell>
          <cell r="J255">
            <v>0</v>
          </cell>
          <cell r="K255">
            <v>13688394.224411963</v>
          </cell>
          <cell r="L255">
            <v>0</v>
          </cell>
          <cell r="M255">
            <v>0</v>
          </cell>
          <cell r="N255">
            <v>0</v>
          </cell>
          <cell r="O255">
            <v>401526.23058275093</v>
          </cell>
          <cell r="P255">
            <v>212930.57682418608</v>
          </cell>
          <cell r="Q255">
            <v>188595.65375856482</v>
          </cell>
          <cell r="R255">
            <v>419777.42288196681</v>
          </cell>
          <cell r="S255">
            <v>1.2</v>
          </cell>
        </row>
        <row r="256">
          <cell r="A256">
            <v>1553</v>
          </cell>
          <cell r="B256" t="str">
            <v>AUT0529</v>
          </cell>
          <cell r="C256">
            <v>607940101.73332405</v>
          </cell>
          <cell r="D256">
            <v>422180.62620369723</v>
          </cell>
          <cell r="E256">
            <v>422180.62620369723</v>
          </cell>
          <cell r="F256">
            <v>103.5</v>
          </cell>
          <cell r="G256">
            <v>103.5</v>
          </cell>
          <cell r="H256">
            <v>1</v>
          </cell>
          <cell r="I256">
            <v>0</v>
          </cell>
          <cell r="J256">
            <v>0</v>
          </cell>
          <cell r="K256">
            <v>9499064.0895831883</v>
          </cell>
          <cell r="L256">
            <v>0</v>
          </cell>
          <cell r="M256">
            <v>0</v>
          </cell>
          <cell r="N256">
            <v>0</v>
          </cell>
          <cell r="O256">
            <v>278639.21329444018</v>
          </cell>
          <cell r="P256">
            <v>147763.21917129401</v>
          </cell>
          <cell r="Q256">
            <v>130875.99412314614</v>
          </cell>
          <cell r="R256">
            <v>291304.63208055106</v>
          </cell>
          <cell r="S256">
            <v>1.2</v>
          </cell>
        </row>
        <row r="257">
          <cell r="A257">
            <v>6022</v>
          </cell>
          <cell r="B257" t="str">
            <v>AUT0531</v>
          </cell>
          <cell r="C257">
            <v>231246334.68558934</v>
          </cell>
          <cell r="D257">
            <v>160587.73242054816</v>
          </cell>
          <cell r="E257">
            <v>160587.73242054816</v>
          </cell>
          <cell r="F257">
            <v>2449.8000000000002</v>
          </cell>
          <cell r="G257">
            <v>2449.8000000000002</v>
          </cell>
          <cell r="H257">
            <v>0</v>
          </cell>
          <cell r="I257">
            <v>1</v>
          </cell>
          <cell r="J257">
            <v>1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</row>
        <row r="258">
          <cell r="A258">
            <v>1934</v>
          </cell>
          <cell r="B258" t="str">
            <v>AUT0533</v>
          </cell>
          <cell r="C258">
            <v>52422246.963094488</v>
          </cell>
          <cell r="D258">
            <v>36404.338168815615</v>
          </cell>
          <cell r="E258">
            <v>36404.338168815615</v>
          </cell>
          <cell r="F258">
            <v>25</v>
          </cell>
          <cell r="G258">
            <v>25</v>
          </cell>
          <cell r="H258">
            <v>0</v>
          </cell>
          <cell r="I258">
            <v>0</v>
          </cell>
          <cell r="J258">
            <v>0</v>
          </cell>
          <cell r="K258">
            <v>819097.60879835137</v>
          </cell>
          <cell r="L258">
            <v>0</v>
          </cell>
          <cell r="M258">
            <v>0</v>
          </cell>
          <cell r="N258">
            <v>0</v>
          </cell>
          <cell r="O258">
            <v>24026.863191418306</v>
          </cell>
          <cell r="P258">
            <v>12741.518359085465</v>
          </cell>
          <cell r="Q258">
            <v>11285.344832332841</v>
          </cell>
          <cell r="R258">
            <v>25118.993336482774</v>
          </cell>
          <cell r="S258">
            <v>1.2</v>
          </cell>
        </row>
        <row r="259">
          <cell r="A259">
            <v>753</v>
          </cell>
          <cell r="B259" t="str">
            <v>AUT0534</v>
          </cell>
          <cell r="C259">
            <v>101613514.33113329</v>
          </cell>
          <cell r="D259">
            <v>70564.940507731444</v>
          </cell>
          <cell r="E259">
            <v>70564.940507731444</v>
          </cell>
          <cell r="F259">
            <v>12.5</v>
          </cell>
          <cell r="G259">
            <v>12.5</v>
          </cell>
          <cell r="H259">
            <v>1</v>
          </cell>
          <cell r="I259">
            <v>0</v>
          </cell>
          <cell r="J259">
            <v>0</v>
          </cell>
          <cell r="K259">
            <v>1587711.1614239574</v>
          </cell>
          <cell r="L259">
            <v>0</v>
          </cell>
          <cell r="M259">
            <v>0</v>
          </cell>
          <cell r="N259">
            <v>0</v>
          </cell>
          <cell r="O259">
            <v>46572.860735102753</v>
          </cell>
          <cell r="P259">
            <v>24697.729177706005</v>
          </cell>
          <cell r="Q259">
            <v>21875.131557396748</v>
          </cell>
          <cell r="R259">
            <v>48689.808950334693</v>
          </cell>
          <cell r="S259">
            <v>1.2</v>
          </cell>
        </row>
        <row r="260">
          <cell r="A260">
            <v>3295</v>
          </cell>
          <cell r="B260" t="str">
            <v>AUT0535</v>
          </cell>
          <cell r="C260">
            <v>282360476.59516269</v>
          </cell>
          <cell r="D260">
            <v>196083.66430219632</v>
          </cell>
          <cell r="E260">
            <v>196083.66430219632</v>
          </cell>
          <cell r="F260">
            <v>225</v>
          </cell>
          <cell r="G260">
            <v>225</v>
          </cell>
          <cell r="H260">
            <v>0</v>
          </cell>
          <cell r="I260">
            <v>0</v>
          </cell>
          <cell r="J260">
            <v>0</v>
          </cell>
          <cell r="K260">
            <v>4411882.446799417</v>
          </cell>
          <cell r="L260">
            <v>0</v>
          </cell>
          <cell r="M260">
            <v>0</v>
          </cell>
          <cell r="N260">
            <v>0</v>
          </cell>
          <cell r="O260">
            <v>129415.21843944959</v>
          </cell>
          <cell r="P260">
            <v>68629.282505768715</v>
          </cell>
          <cell r="Q260">
            <v>60785.935933680863</v>
          </cell>
          <cell r="R260">
            <v>135297.72836851544</v>
          </cell>
          <cell r="S260">
            <v>1.2</v>
          </cell>
        </row>
        <row r="261">
          <cell r="A261">
            <v>6155</v>
          </cell>
          <cell r="B261" t="str">
            <v>AUT0536</v>
          </cell>
          <cell r="C261">
            <v>1108575002.0567935</v>
          </cell>
          <cell r="D261">
            <v>769843.7514283288</v>
          </cell>
          <cell r="E261">
            <v>769843.7514283288</v>
          </cell>
          <cell r="F261">
            <v>1242</v>
          </cell>
          <cell r="G261">
            <v>1242</v>
          </cell>
          <cell r="H261">
            <v>0</v>
          </cell>
          <cell r="I261">
            <v>0</v>
          </cell>
          <cell r="J261">
            <v>0</v>
          </cell>
          <cell r="K261">
            <v>17321484.407137398</v>
          </cell>
          <cell r="L261">
            <v>0</v>
          </cell>
          <cell r="M261">
            <v>0</v>
          </cell>
          <cell r="N261">
            <v>0</v>
          </cell>
          <cell r="O261">
            <v>508096.87594269705</v>
          </cell>
          <cell r="P261">
            <v>269445.31299991504</v>
          </cell>
          <cell r="Q261">
            <v>238651.56294278192</v>
          </cell>
          <cell r="R261">
            <v>531192.18848554685</v>
          </cell>
          <cell r="S261">
            <v>1.2</v>
          </cell>
        </row>
        <row r="262">
          <cell r="A262">
            <v>963</v>
          </cell>
          <cell r="B262" t="str">
            <v>AUT0537</v>
          </cell>
          <cell r="C262">
            <v>498572881.18641567</v>
          </cell>
          <cell r="D262">
            <v>346231.16749056644</v>
          </cell>
          <cell r="E262">
            <v>346231.16749056644</v>
          </cell>
          <cell r="F262">
            <v>387.86</v>
          </cell>
          <cell r="G262">
            <v>387.86</v>
          </cell>
          <cell r="H262">
            <v>0</v>
          </cell>
          <cell r="I262">
            <v>0</v>
          </cell>
          <cell r="J262">
            <v>1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</row>
        <row r="263">
          <cell r="A263">
            <v>4143</v>
          </cell>
          <cell r="B263" t="str">
            <v>AUT0538</v>
          </cell>
          <cell r="C263">
            <v>317860714.44530141</v>
          </cell>
          <cell r="D263">
            <v>220736.60725368152</v>
          </cell>
          <cell r="E263">
            <v>220736.60725368152</v>
          </cell>
          <cell r="F263">
            <v>345.6</v>
          </cell>
          <cell r="G263">
            <v>345.6</v>
          </cell>
          <cell r="H263">
            <v>0</v>
          </cell>
          <cell r="I263">
            <v>0</v>
          </cell>
          <cell r="J263">
            <v>0</v>
          </cell>
          <cell r="K263">
            <v>4966573.6632078346</v>
          </cell>
          <cell r="L263">
            <v>0</v>
          </cell>
          <cell r="M263">
            <v>0</v>
          </cell>
          <cell r="N263">
            <v>0</v>
          </cell>
          <cell r="O263">
            <v>145686.16078742981</v>
          </cell>
          <cell r="P263">
            <v>77257.812538788523</v>
          </cell>
          <cell r="Q263">
            <v>68428.348248641269</v>
          </cell>
          <cell r="R263">
            <v>152308.25900504025</v>
          </cell>
          <cell r="S263">
            <v>1.2</v>
          </cell>
        </row>
        <row r="264">
          <cell r="A264">
            <v>593</v>
          </cell>
          <cell r="B264" t="str">
            <v>AUT0539</v>
          </cell>
          <cell r="C264">
            <v>1520837838.0056579</v>
          </cell>
          <cell r="D264">
            <v>1056137.387503929</v>
          </cell>
          <cell r="E264">
            <v>1056137.387503929</v>
          </cell>
          <cell r="F264">
            <v>697.8</v>
          </cell>
          <cell r="G264">
            <v>697.8</v>
          </cell>
          <cell r="H264">
            <v>0</v>
          </cell>
          <cell r="I264">
            <v>0</v>
          </cell>
          <cell r="J264">
            <v>0</v>
          </cell>
          <cell r="K264">
            <v>23763091.218838401</v>
          </cell>
          <cell r="L264">
            <v>0</v>
          </cell>
          <cell r="M264">
            <v>0</v>
          </cell>
          <cell r="N264">
            <v>0</v>
          </cell>
          <cell r="O264">
            <v>697050.6757525932</v>
          </cell>
          <cell r="P264">
            <v>369648.0856263751</v>
          </cell>
          <cell r="Q264">
            <v>327402.59012621798</v>
          </cell>
          <cell r="R264">
            <v>728734.79737771093</v>
          </cell>
          <cell r="S264">
            <v>1.2</v>
          </cell>
        </row>
        <row r="265">
          <cell r="A265">
            <v>4271</v>
          </cell>
          <cell r="B265" t="str">
            <v>AUT0540</v>
          </cell>
          <cell r="C265">
            <v>422133568.0759207</v>
          </cell>
          <cell r="D265">
            <v>293148.31116383377</v>
          </cell>
          <cell r="E265">
            <v>293148.31116383377</v>
          </cell>
          <cell r="F265">
            <v>387</v>
          </cell>
          <cell r="G265">
            <v>387</v>
          </cell>
          <cell r="H265">
            <v>0</v>
          </cell>
          <cell r="I265">
            <v>0</v>
          </cell>
          <cell r="J265">
            <v>0</v>
          </cell>
          <cell r="K265">
            <v>6595837.00118626</v>
          </cell>
          <cell r="L265">
            <v>0</v>
          </cell>
          <cell r="M265">
            <v>0</v>
          </cell>
          <cell r="N265">
            <v>0</v>
          </cell>
          <cell r="O265">
            <v>193477.88536813029</v>
          </cell>
          <cell r="P265">
            <v>102601.90890734181</v>
          </cell>
          <cell r="Q265">
            <v>90875.976460788472</v>
          </cell>
          <cell r="R265">
            <v>202272.33470304529</v>
          </cell>
          <cell r="S265">
            <v>1.2</v>
          </cell>
        </row>
        <row r="266">
          <cell r="A266">
            <v>2497</v>
          </cell>
          <cell r="B266" t="str">
            <v>AUT0541</v>
          </cell>
          <cell r="C266">
            <v>169573219.42512035</v>
          </cell>
          <cell r="D266">
            <v>117759.18015633358</v>
          </cell>
          <cell r="E266">
            <v>117759.18015633358</v>
          </cell>
          <cell r="F266">
            <v>1309.672</v>
          </cell>
          <cell r="G266">
            <v>1309.672</v>
          </cell>
          <cell r="H266">
            <v>0</v>
          </cell>
          <cell r="I266">
            <v>1</v>
          </cell>
          <cell r="J266">
            <v>0</v>
          </cell>
          <cell r="K266">
            <v>2649581.5535175055</v>
          </cell>
          <cell r="L266">
            <v>0</v>
          </cell>
          <cell r="M266">
            <v>0</v>
          </cell>
          <cell r="N266">
            <v>0</v>
          </cell>
          <cell r="O266">
            <v>77721.058903180165</v>
          </cell>
          <cell r="P266">
            <v>41215.713054716747</v>
          </cell>
          <cell r="Q266">
            <v>36505.34584846341</v>
          </cell>
          <cell r="R266">
            <v>81253.834307870158</v>
          </cell>
          <cell r="S266">
            <v>1.2</v>
          </cell>
        </row>
        <row r="267">
          <cell r="A267">
            <v>3161</v>
          </cell>
          <cell r="B267" t="str">
            <v>AUT0544</v>
          </cell>
          <cell r="C267">
            <v>2007050275.654707</v>
          </cell>
          <cell r="D267">
            <v>1393784.913649102</v>
          </cell>
          <cell r="E267">
            <v>1393784.913649102</v>
          </cell>
          <cell r="F267">
            <v>1489.2</v>
          </cell>
          <cell r="G267">
            <v>1489.2</v>
          </cell>
          <cell r="H267">
            <v>0</v>
          </cell>
          <cell r="I267">
            <v>0</v>
          </cell>
          <cell r="J267">
            <v>0</v>
          </cell>
          <cell r="K267">
            <v>31360160.557104796</v>
          </cell>
          <cell r="L267">
            <v>0</v>
          </cell>
          <cell r="M267">
            <v>0</v>
          </cell>
          <cell r="N267">
            <v>0</v>
          </cell>
          <cell r="O267">
            <v>919898.04300840735</v>
          </cell>
          <cell r="P267">
            <v>487824.71977718564</v>
          </cell>
          <cell r="Q267">
            <v>432073.32323122158</v>
          </cell>
          <cell r="R267">
            <v>961711.59041788033</v>
          </cell>
          <cell r="S267">
            <v>1.2</v>
          </cell>
        </row>
        <row r="268">
          <cell r="A268">
            <v>7722</v>
          </cell>
          <cell r="B268" t="str">
            <v>AUT0546</v>
          </cell>
          <cell r="C268">
            <v>320955675.54616314</v>
          </cell>
          <cell r="D268">
            <v>222885.88579594664</v>
          </cell>
          <cell r="E268">
            <v>222885.88579594664</v>
          </cell>
          <cell r="F268">
            <v>1269.9000000000001</v>
          </cell>
          <cell r="G268">
            <v>1269.9000000000001</v>
          </cell>
          <cell r="H268">
            <v>0</v>
          </cell>
          <cell r="I268">
            <v>1</v>
          </cell>
          <cell r="J268">
            <v>0</v>
          </cell>
          <cell r="K268">
            <v>5014932.4304087991</v>
          </cell>
          <cell r="L268">
            <v>0</v>
          </cell>
          <cell r="M268">
            <v>0</v>
          </cell>
          <cell r="N268">
            <v>0</v>
          </cell>
          <cell r="O268">
            <v>147104.68462532479</v>
          </cell>
          <cell r="P268">
            <v>78010.060028581313</v>
          </cell>
          <cell r="Q268">
            <v>69094.624596743452</v>
          </cell>
          <cell r="R268">
            <v>153791.26119920317</v>
          </cell>
          <cell r="S268">
            <v>1.2</v>
          </cell>
        </row>
        <row r="269">
          <cell r="A269">
            <v>2872</v>
          </cell>
          <cell r="B269" t="str">
            <v>AUT0547</v>
          </cell>
          <cell r="C269">
            <v>1123602056.5613956</v>
          </cell>
          <cell r="D269">
            <v>780279.20594541368</v>
          </cell>
          <cell r="E269">
            <v>780279.20594541368</v>
          </cell>
          <cell r="F269">
            <v>1529.606</v>
          </cell>
          <cell r="G269">
            <v>1529.606</v>
          </cell>
          <cell r="H269">
            <v>0</v>
          </cell>
          <cell r="I269">
            <v>0</v>
          </cell>
          <cell r="J269">
            <v>0</v>
          </cell>
          <cell r="K269">
            <v>17556282.133771807</v>
          </cell>
          <cell r="L269">
            <v>0</v>
          </cell>
          <cell r="M269">
            <v>0</v>
          </cell>
          <cell r="N269">
            <v>0</v>
          </cell>
          <cell r="O269">
            <v>514984.27592397307</v>
          </cell>
          <cell r="P269">
            <v>273097.72208089475</v>
          </cell>
          <cell r="Q269">
            <v>241886.55384307823</v>
          </cell>
          <cell r="R269">
            <v>538392.65210233536</v>
          </cell>
          <cell r="S269">
            <v>1.2</v>
          </cell>
        </row>
        <row r="270">
          <cell r="A270">
            <v>1915</v>
          </cell>
          <cell r="B270" t="str">
            <v>AUT0551</v>
          </cell>
          <cell r="C270">
            <v>425818263.7271176</v>
          </cell>
          <cell r="D270">
            <v>295707.12758827611</v>
          </cell>
          <cell r="E270">
            <v>295707.12758827611</v>
          </cell>
          <cell r="F270">
            <v>598.4</v>
          </cell>
          <cell r="G270">
            <v>598.4</v>
          </cell>
          <cell r="H270">
            <v>0</v>
          </cell>
          <cell r="I270">
            <v>0</v>
          </cell>
          <cell r="J270">
            <v>0</v>
          </cell>
          <cell r="K270">
            <v>6653410.3707362125</v>
          </cell>
          <cell r="L270">
            <v>0</v>
          </cell>
          <cell r="M270">
            <v>0</v>
          </cell>
          <cell r="N270">
            <v>0</v>
          </cell>
          <cell r="O270">
            <v>195166.70420826224</v>
          </cell>
          <cell r="P270">
            <v>103497.49465589663</v>
          </cell>
          <cell r="Q270">
            <v>91669.209552365588</v>
          </cell>
          <cell r="R270">
            <v>204037.91803591049</v>
          </cell>
          <cell r="S270">
            <v>1.2</v>
          </cell>
        </row>
        <row r="271">
          <cell r="A271">
            <v>3407</v>
          </cell>
          <cell r="B271" t="str">
            <v>AUT0552</v>
          </cell>
          <cell r="C271">
            <v>1766339483.9869318</v>
          </cell>
          <cell r="D271">
            <v>1226624.6416575916</v>
          </cell>
          <cell r="E271">
            <v>1226624.6416575916</v>
          </cell>
          <cell r="F271">
            <v>1700</v>
          </cell>
          <cell r="G271">
            <v>1700</v>
          </cell>
          <cell r="H271">
            <v>0</v>
          </cell>
          <cell r="I271">
            <v>0</v>
          </cell>
          <cell r="J271">
            <v>0</v>
          </cell>
          <cell r="K271">
            <v>27599054.437295809</v>
          </cell>
          <cell r="L271">
            <v>0</v>
          </cell>
          <cell r="M271">
            <v>0</v>
          </cell>
          <cell r="N271">
            <v>0</v>
          </cell>
          <cell r="O271">
            <v>809572.26349401043</v>
          </cell>
          <cell r="P271">
            <v>429318.62458015705</v>
          </cell>
          <cell r="Q271">
            <v>380253.63891385339</v>
          </cell>
          <cell r="R271">
            <v>846371.00274373812</v>
          </cell>
          <cell r="S271">
            <v>1.2</v>
          </cell>
        </row>
        <row r="272">
          <cell r="A272">
            <v>3176</v>
          </cell>
          <cell r="B272" t="str">
            <v>AUT0553</v>
          </cell>
          <cell r="C272">
            <v>102424819.48732743</v>
          </cell>
          <cell r="D272">
            <v>71128.346866199601</v>
          </cell>
          <cell r="E272">
            <v>71128.346866199601</v>
          </cell>
          <cell r="F272">
            <v>93.998000000000005</v>
          </cell>
          <cell r="G272">
            <v>93.998000000000005</v>
          </cell>
          <cell r="H272">
            <v>0</v>
          </cell>
          <cell r="I272">
            <v>0</v>
          </cell>
          <cell r="J272">
            <v>0</v>
          </cell>
          <cell r="K272">
            <v>1600387.804489491</v>
          </cell>
          <cell r="L272">
            <v>0</v>
          </cell>
          <cell r="M272">
            <v>0</v>
          </cell>
          <cell r="N272">
            <v>0</v>
          </cell>
          <cell r="O272">
            <v>46944.708931691741</v>
          </cell>
          <cell r="P272">
            <v>24894.921403169858</v>
          </cell>
          <cell r="Q272">
            <v>22049.787528521876</v>
          </cell>
          <cell r="R272">
            <v>49078.559337677718</v>
          </cell>
          <cell r="S272">
            <v>1.2</v>
          </cell>
        </row>
        <row r="273">
          <cell r="A273">
            <v>3788</v>
          </cell>
          <cell r="B273" t="str">
            <v>AUT0554</v>
          </cell>
          <cell r="C273">
            <v>619186534.50480151</v>
          </cell>
          <cell r="D273">
            <v>429990.64896166773</v>
          </cell>
          <cell r="E273">
            <v>429990.64896166773</v>
          </cell>
          <cell r="F273">
            <v>460</v>
          </cell>
          <cell r="G273">
            <v>460</v>
          </cell>
          <cell r="H273">
            <v>0</v>
          </cell>
          <cell r="I273">
            <v>0</v>
          </cell>
          <cell r="J273">
            <v>0</v>
          </cell>
          <cell r="K273">
            <v>9674789.6016375236</v>
          </cell>
          <cell r="L273">
            <v>0</v>
          </cell>
          <cell r="M273">
            <v>0</v>
          </cell>
          <cell r="N273">
            <v>0</v>
          </cell>
          <cell r="O273">
            <v>283793.82831470069</v>
          </cell>
          <cell r="P273">
            <v>150496.72713658371</v>
          </cell>
          <cell r="Q273">
            <v>133297.10117811701</v>
          </cell>
          <cell r="R273">
            <v>296693.54778355069</v>
          </cell>
          <cell r="S273">
            <v>1.2</v>
          </cell>
        </row>
        <row r="274">
          <cell r="A274">
            <v>478</v>
          </cell>
          <cell r="B274" t="str">
            <v>AUT0555</v>
          </cell>
          <cell r="C274">
            <v>142267248.84098253</v>
          </cell>
          <cell r="D274">
            <v>98796.700584015634</v>
          </cell>
          <cell r="E274">
            <v>98796.700584015634</v>
          </cell>
          <cell r="F274">
            <v>101</v>
          </cell>
          <cell r="G274">
            <v>101</v>
          </cell>
          <cell r="H274">
            <v>1</v>
          </cell>
          <cell r="I274">
            <v>0</v>
          </cell>
          <cell r="J274">
            <v>0</v>
          </cell>
          <cell r="K274">
            <v>2222925.763140352</v>
          </cell>
          <cell r="L274">
            <v>0</v>
          </cell>
          <cell r="M274">
            <v>0</v>
          </cell>
          <cell r="N274">
            <v>0</v>
          </cell>
          <cell r="O274">
            <v>65205.822385450323</v>
          </cell>
          <cell r="P274">
            <v>34578.845204405472</v>
          </cell>
          <cell r="Q274">
            <v>30626.977181044847</v>
          </cell>
          <cell r="R274">
            <v>68169.723402970776</v>
          </cell>
          <cell r="S274">
            <v>1.2</v>
          </cell>
        </row>
        <row r="275">
          <cell r="A275">
            <v>2390</v>
          </cell>
          <cell r="B275" t="str">
            <v>AUT0557</v>
          </cell>
          <cell r="C275">
            <v>54000000</v>
          </cell>
          <cell r="D275">
            <v>37500</v>
          </cell>
          <cell r="E275">
            <v>37500</v>
          </cell>
          <cell r="F275">
            <v>250</v>
          </cell>
          <cell r="G275">
            <v>250</v>
          </cell>
          <cell r="H275">
            <v>1</v>
          </cell>
          <cell r="I275">
            <v>0</v>
          </cell>
          <cell r="J275">
            <v>0</v>
          </cell>
          <cell r="K275">
            <v>843750</v>
          </cell>
          <cell r="L275">
            <v>0</v>
          </cell>
          <cell r="M275">
            <v>0</v>
          </cell>
          <cell r="N275">
            <v>0</v>
          </cell>
          <cell r="O275">
            <v>24750</v>
          </cell>
          <cell r="P275">
            <v>13125</v>
          </cell>
          <cell r="Q275">
            <v>11625</v>
          </cell>
          <cell r="R275">
            <v>25874.999999999996</v>
          </cell>
          <cell r="S275">
            <v>1.2</v>
          </cell>
        </row>
        <row r="276">
          <cell r="A276">
            <v>6153</v>
          </cell>
          <cell r="B276" t="str">
            <v>AUT0559</v>
          </cell>
          <cell r="C276">
            <v>52010183.734066479</v>
          </cell>
          <cell r="D276">
            <v>36118.183148657277</v>
          </cell>
          <cell r="E276">
            <v>36118.183148657277</v>
          </cell>
          <cell r="F276">
            <v>1235.8</v>
          </cell>
          <cell r="G276">
            <v>1235.8</v>
          </cell>
          <cell r="H276">
            <v>0</v>
          </cell>
          <cell r="I276">
            <v>1</v>
          </cell>
          <cell r="J276">
            <v>1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</row>
        <row r="277">
          <cell r="A277">
            <v>6181</v>
          </cell>
          <cell r="B277" t="str">
            <v>AUT0561</v>
          </cell>
          <cell r="C277">
            <v>996857359.23489439</v>
          </cell>
          <cell r="D277">
            <v>692262.05502423225</v>
          </cell>
          <cell r="E277">
            <v>692262.05502423225</v>
          </cell>
          <cell r="F277">
            <v>892</v>
          </cell>
          <cell r="G277">
            <v>892</v>
          </cell>
          <cell r="H277">
            <v>0</v>
          </cell>
          <cell r="I277">
            <v>0</v>
          </cell>
          <cell r="J277">
            <v>1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</row>
        <row r="278">
          <cell r="A278">
            <v>2876</v>
          </cell>
          <cell r="B278" t="str">
            <v>AUT0564</v>
          </cell>
          <cell r="C278">
            <v>1626839026.3686991</v>
          </cell>
          <cell r="D278">
            <v>1129749.3238671522</v>
          </cell>
          <cell r="E278">
            <v>1129749.3238671522</v>
          </cell>
          <cell r="F278">
            <v>1086.3</v>
          </cell>
          <cell r="G278">
            <v>1086.3</v>
          </cell>
          <cell r="H278">
            <v>0</v>
          </cell>
          <cell r="I278">
            <v>0</v>
          </cell>
          <cell r="J278">
            <v>0</v>
          </cell>
          <cell r="K278">
            <v>25419359.787010923</v>
          </cell>
          <cell r="L278">
            <v>0</v>
          </cell>
          <cell r="M278">
            <v>0</v>
          </cell>
          <cell r="N278">
            <v>0</v>
          </cell>
          <cell r="O278">
            <v>745634.55375232047</v>
          </cell>
          <cell r="P278">
            <v>395412.26335350325</v>
          </cell>
          <cell r="Q278">
            <v>350222.29039881716</v>
          </cell>
          <cell r="R278">
            <v>779527.03346833494</v>
          </cell>
          <cell r="S278">
            <v>1.2</v>
          </cell>
        </row>
        <row r="279">
          <cell r="A279">
            <v>1012</v>
          </cell>
          <cell r="B279" t="str">
            <v>AUT0567</v>
          </cell>
          <cell r="C279">
            <v>635294263.85008335</v>
          </cell>
          <cell r="D279">
            <v>441176.57211811346</v>
          </cell>
          <cell r="E279">
            <v>441176.57211811346</v>
          </cell>
          <cell r="F279">
            <v>410.93</v>
          </cell>
          <cell r="G279">
            <v>410.93</v>
          </cell>
          <cell r="H279">
            <v>0</v>
          </cell>
          <cell r="I279">
            <v>0</v>
          </cell>
          <cell r="J279">
            <v>0</v>
          </cell>
          <cell r="K279">
            <v>9926472.8726575524</v>
          </cell>
          <cell r="L279">
            <v>0</v>
          </cell>
          <cell r="M279">
            <v>0</v>
          </cell>
          <cell r="N279">
            <v>0</v>
          </cell>
          <cell r="O279">
            <v>291176.53759795491</v>
          </cell>
          <cell r="P279">
            <v>154411.80024133969</v>
          </cell>
          <cell r="Q279">
            <v>136764.73735661517</v>
          </cell>
          <cell r="R279">
            <v>304411.83476149826</v>
          </cell>
          <cell r="S279">
            <v>1.2</v>
          </cell>
        </row>
        <row r="280">
          <cell r="A280">
            <v>667</v>
          </cell>
          <cell r="B280" t="str">
            <v>AUT0568</v>
          </cell>
          <cell r="C280">
            <v>841715440.66700029</v>
          </cell>
          <cell r="D280">
            <v>584524.61157430569</v>
          </cell>
          <cell r="E280">
            <v>584524.61157430569</v>
          </cell>
          <cell r="F280">
            <v>1158.7</v>
          </cell>
          <cell r="G280">
            <v>1158.7</v>
          </cell>
          <cell r="H280">
            <v>0</v>
          </cell>
          <cell r="I280">
            <v>0</v>
          </cell>
          <cell r="J280">
            <v>0</v>
          </cell>
          <cell r="K280">
            <v>13151803.760421878</v>
          </cell>
          <cell r="L280">
            <v>0</v>
          </cell>
          <cell r="M280">
            <v>0</v>
          </cell>
          <cell r="N280">
            <v>0</v>
          </cell>
          <cell r="O280">
            <v>385786.24363904179</v>
          </cell>
          <cell r="P280">
            <v>204583.61405100697</v>
          </cell>
          <cell r="Q280">
            <v>181202.62958803476</v>
          </cell>
          <cell r="R280">
            <v>403321.98198627087</v>
          </cell>
          <cell r="S280">
            <v>1.2</v>
          </cell>
        </row>
        <row r="281">
          <cell r="A281">
            <v>3166</v>
          </cell>
          <cell r="B281" t="str">
            <v>AUT0570</v>
          </cell>
          <cell r="C281">
            <v>1369730045.61518</v>
          </cell>
          <cell r="D281">
            <v>951201.42056609725</v>
          </cell>
          <cell r="E281">
            <v>951201.42056609725</v>
          </cell>
          <cell r="F281">
            <v>2304</v>
          </cell>
          <cell r="G281">
            <v>2304</v>
          </cell>
          <cell r="H281">
            <v>0</v>
          </cell>
          <cell r="I281">
            <v>1</v>
          </cell>
          <cell r="J281">
            <v>0</v>
          </cell>
          <cell r="K281">
            <v>21402031.962737188</v>
          </cell>
          <cell r="L281">
            <v>0</v>
          </cell>
          <cell r="M281">
            <v>0</v>
          </cell>
          <cell r="N281">
            <v>0</v>
          </cell>
          <cell r="O281">
            <v>627792.93757362419</v>
          </cell>
          <cell r="P281">
            <v>332920.49719813402</v>
          </cell>
          <cell r="Q281">
            <v>294872.44037549017</v>
          </cell>
          <cell r="R281">
            <v>656328.98019060702</v>
          </cell>
          <cell r="S281">
            <v>1.2</v>
          </cell>
        </row>
        <row r="282">
          <cell r="A282">
            <v>2050</v>
          </cell>
          <cell r="B282" t="str">
            <v>AUT0571</v>
          </cell>
          <cell r="C282">
            <v>809141686.84712338</v>
          </cell>
          <cell r="D282">
            <v>561903.9491993913</v>
          </cell>
          <cell r="E282">
            <v>561903.9491993913</v>
          </cell>
          <cell r="F282">
            <v>1327.6</v>
          </cell>
          <cell r="G282">
            <v>1327.6</v>
          </cell>
          <cell r="H282">
            <v>1</v>
          </cell>
          <cell r="I282">
            <v>0</v>
          </cell>
          <cell r="J282">
            <v>0</v>
          </cell>
          <cell r="K282">
            <v>12642838.856986305</v>
          </cell>
          <cell r="L282">
            <v>0</v>
          </cell>
          <cell r="M282">
            <v>0</v>
          </cell>
          <cell r="N282">
            <v>0</v>
          </cell>
          <cell r="O282">
            <v>370856.60647159826</v>
          </cell>
          <cell r="P282">
            <v>196666.38221978693</v>
          </cell>
          <cell r="Q282">
            <v>174190.22425181131</v>
          </cell>
          <cell r="R282">
            <v>387713.72494757996</v>
          </cell>
          <cell r="S282">
            <v>1.2</v>
          </cell>
        </row>
        <row r="283">
          <cell r="A283">
            <v>360</v>
          </cell>
          <cell r="B283" t="str">
            <v>AUT0573</v>
          </cell>
          <cell r="C283">
            <v>3314109864.648407</v>
          </cell>
          <cell r="D283">
            <v>2301465.1837836159</v>
          </cell>
          <cell r="E283">
            <v>2301465.1837836159</v>
          </cell>
          <cell r="F283">
            <v>2254</v>
          </cell>
          <cell r="G283">
            <v>2254</v>
          </cell>
          <cell r="H283">
            <v>0</v>
          </cell>
          <cell r="I283">
            <v>1</v>
          </cell>
          <cell r="J283">
            <v>0</v>
          </cell>
          <cell r="K283">
            <v>51782966.635131359</v>
          </cell>
          <cell r="L283">
            <v>0</v>
          </cell>
          <cell r="M283">
            <v>0</v>
          </cell>
          <cell r="N283">
            <v>0</v>
          </cell>
          <cell r="O283">
            <v>1518967.0212971866</v>
          </cell>
          <cell r="P283">
            <v>805512.81432426558</v>
          </cell>
          <cell r="Q283">
            <v>713454.20697292092</v>
          </cell>
          <cell r="R283">
            <v>1588010.9768106949</v>
          </cell>
          <cell r="S283">
            <v>1.2</v>
          </cell>
        </row>
        <row r="284">
          <cell r="A284">
            <v>1745</v>
          </cell>
          <cell r="B284" t="str">
            <v>AUT0575</v>
          </cell>
          <cell r="C284">
            <v>652918315.75442493</v>
          </cell>
          <cell r="D284">
            <v>453415.49705168401</v>
          </cell>
          <cell r="E284">
            <v>453415.49705168401</v>
          </cell>
          <cell r="F284">
            <v>775.5</v>
          </cell>
          <cell r="G284">
            <v>775.5</v>
          </cell>
          <cell r="H284">
            <v>0</v>
          </cell>
          <cell r="I284">
            <v>0</v>
          </cell>
          <cell r="J284">
            <v>0</v>
          </cell>
          <cell r="K284">
            <v>10201848.68366289</v>
          </cell>
          <cell r="L284">
            <v>0</v>
          </cell>
          <cell r="M284">
            <v>0</v>
          </cell>
          <cell r="N284">
            <v>0</v>
          </cell>
          <cell r="O284">
            <v>299254.22805411147</v>
          </cell>
          <cell r="P284">
            <v>158695.4239680894</v>
          </cell>
          <cell r="Q284">
            <v>140558.80408602205</v>
          </cell>
          <cell r="R284">
            <v>312856.69296566193</v>
          </cell>
          <cell r="S284">
            <v>1.2</v>
          </cell>
        </row>
        <row r="285">
          <cell r="A285">
            <v>562</v>
          </cell>
          <cell r="B285" t="str">
            <v>AUT0577</v>
          </cell>
          <cell r="C285">
            <v>1068380674.0247626</v>
          </cell>
          <cell r="D285">
            <v>741931.02362830739</v>
          </cell>
          <cell r="E285">
            <v>741931.02362830739</v>
          </cell>
          <cell r="F285">
            <v>836.89599999999996</v>
          </cell>
          <cell r="G285">
            <v>836.89599999999996</v>
          </cell>
          <cell r="H285">
            <v>0</v>
          </cell>
          <cell r="I285">
            <v>0</v>
          </cell>
          <cell r="J285">
            <v>0</v>
          </cell>
          <cell r="K285">
            <v>16693448.031636916</v>
          </cell>
          <cell r="L285">
            <v>0</v>
          </cell>
          <cell r="M285">
            <v>0</v>
          </cell>
          <cell r="N285">
            <v>0</v>
          </cell>
          <cell r="O285">
            <v>489674.47559468291</v>
          </cell>
          <cell r="P285">
            <v>259675.85826990756</v>
          </cell>
          <cell r="Q285">
            <v>229998.61732477529</v>
          </cell>
          <cell r="R285">
            <v>511932.40630353207</v>
          </cell>
          <cell r="S285">
            <v>1.2</v>
          </cell>
        </row>
        <row r="286">
          <cell r="A286">
            <v>1058</v>
          </cell>
          <cell r="B286" t="str">
            <v>AUT0580</v>
          </cell>
          <cell r="C286">
            <v>115536967.18661621</v>
          </cell>
          <cell r="D286">
            <v>80234.004990705711</v>
          </cell>
          <cell r="E286">
            <v>80234.004990705711</v>
          </cell>
          <cell r="F286">
            <v>84.75</v>
          </cell>
          <cell r="G286">
            <v>84.75</v>
          </cell>
          <cell r="H286">
            <v>0</v>
          </cell>
          <cell r="I286">
            <v>0</v>
          </cell>
          <cell r="J286">
            <v>0</v>
          </cell>
          <cell r="K286">
            <v>1805265.1122908785</v>
          </cell>
          <cell r="L286">
            <v>0</v>
          </cell>
          <cell r="M286">
            <v>0</v>
          </cell>
          <cell r="N286">
            <v>0</v>
          </cell>
          <cell r="O286">
            <v>52954.44329386577</v>
          </cell>
          <cell r="P286">
            <v>28081.901746746997</v>
          </cell>
          <cell r="Q286">
            <v>24872.54154711877</v>
          </cell>
          <cell r="R286">
            <v>55361.463443586938</v>
          </cell>
          <cell r="S286">
            <v>1.2</v>
          </cell>
        </row>
        <row r="287">
          <cell r="A287">
            <v>1355</v>
          </cell>
          <cell r="B287" t="str">
            <v>AUT0582</v>
          </cell>
          <cell r="C287">
            <v>67419825.730663776</v>
          </cell>
          <cell r="D287">
            <v>46819.32342407207</v>
          </cell>
          <cell r="E287">
            <v>46819.32342407207</v>
          </cell>
          <cell r="F287">
            <v>739.53399999999999</v>
          </cell>
          <cell r="G287">
            <v>739.53399999999999</v>
          </cell>
          <cell r="H287">
            <v>0</v>
          </cell>
          <cell r="I287">
            <v>0</v>
          </cell>
          <cell r="J287">
            <v>1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</row>
        <row r="288">
          <cell r="A288">
            <v>4158</v>
          </cell>
          <cell r="B288" t="str">
            <v>AUT0583</v>
          </cell>
          <cell r="C288">
            <v>319805286.81723017</v>
          </cell>
          <cell r="D288">
            <v>222087.00473418759</v>
          </cell>
          <cell r="E288">
            <v>222087.00473418759</v>
          </cell>
          <cell r="F288">
            <v>816.77200000000005</v>
          </cell>
          <cell r="G288">
            <v>816.77200000000005</v>
          </cell>
          <cell r="H288">
            <v>0</v>
          </cell>
          <cell r="I288">
            <v>0</v>
          </cell>
          <cell r="J288">
            <v>0</v>
          </cell>
          <cell r="K288">
            <v>4996957.6065192204</v>
          </cell>
          <cell r="L288">
            <v>0</v>
          </cell>
          <cell r="M288">
            <v>0</v>
          </cell>
          <cell r="N288">
            <v>0</v>
          </cell>
          <cell r="O288">
            <v>146577.42312456382</v>
          </cell>
          <cell r="P288">
            <v>77730.451656965655</v>
          </cell>
          <cell r="Q288">
            <v>68846.971467598152</v>
          </cell>
          <cell r="R288">
            <v>153240.03326658942</v>
          </cell>
          <cell r="S288">
            <v>1.2</v>
          </cell>
        </row>
        <row r="289">
          <cell r="A289">
            <v>1104</v>
          </cell>
          <cell r="B289" t="str">
            <v>AUT0585</v>
          </cell>
          <cell r="C289">
            <v>184341723.18138552</v>
          </cell>
          <cell r="D289">
            <v>128015.08554262883</v>
          </cell>
          <cell r="E289">
            <v>128015.08554262883</v>
          </cell>
          <cell r="F289">
            <v>212</v>
          </cell>
          <cell r="G289">
            <v>212</v>
          </cell>
          <cell r="H289">
            <v>0</v>
          </cell>
          <cell r="I289">
            <v>0</v>
          </cell>
          <cell r="J289">
            <v>0</v>
          </cell>
          <cell r="K289">
            <v>2880339.4247091487</v>
          </cell>
          <cell r="L289">
            <v>0</v>
          </cell>
          <cell r="M289">
            <v>0</v>
          </cell>
          <cell r="N289">
            <v>0</v>
          </cell>
          <cell r="O289">
            <v>84489.956458135028</v>
          </cell>
          <cell r="P289">
            <v>44805.279939920089</v>
          </cell>
          <cell r="Q289">
            <v>39684.676518214939</v>
          </cell>
          <cell r="R289">
            <v>88330.409024413893</v>
          </cell>
          <cell r="S289">
            <v>1.2</v>
          </cell>
        </row>
        <row r="290">
          <cell r="A290">
            <v>1922</v>
          </cell>
          <cell r="B290" t="str">
            <v>AUT0588</v>
          </cell>
          <cell r="C290">
            <v>571068810.151366</v>
          </cell>
          <cell r="D290">
            <v>396575.56260511529</v>
          </cell>
          <cell r="E290">
            <v>396575.56260511529</v>
          </cell>
          <cell r="F290">
            <v>600</v>
          </cell>
          <cell r="G290">
            <v>600</v>
          </cell>
          <cell r="H290">
            <v>0</v>
          </cell>
          <cell r="I290">
            <v>1</v>
          </cell>
          <cell r="J290">
            <v>0</v>
          </cell>
          <cell r="K290">
            <v>8922950.1586150937</v>
          </cell>
          <cell r="L290">
            <v>0</v>
          </cell>
          <cell r="M290">
            <v>0</v>
          </cell>
          <cell r="N290">
            <v>0</v>
          </cell>
          <cell r="O290">
            <v>261739.87131937611</v>
          </cell>
          <cell r="P290">
            <v>138801.44691179035</v>
          </cell>
          <cell r="Q290">
            <v>122938.42440758574</v>
          </cell>
          <cell r="R290">
            <v>273637.13819752954</v>
          </cell>
          <cell r="S290">
            <v>1.2</v>
          </cell>
        </row>
        <row r="291">
          <cell r="A291">
            <v>676</v>
          </cell>
          <cell r="B291" t="str">
            <v>AUT0590</v>
          </cell>
          <cell r="C291">
            <v>212836882.33837616</v>
          </cell>
          <cell r="D291">
            <v>147803.39051276122</v>
          </cell>
          <cell r="E291">
            <v>147803.39051276122</v>
          </cell>
          <cell r="F291">
            <v>593.37</v>
          </cell>
          <cell r="G291">
            <v>593.37</v>
          </cell>
          <cell r="H291">
            <v>0</v>
          </cell>
          <cell r="I291">
            <v>0</v>
          </cell>
          <cell r="J291">
            <v>0</v>
          </cell>
          <cell r="K291">
            <v>3325576.2865371276</v>
          </cell>
          <cell r="L291">
            <v>0</v>
          </cell>
          <cell r="M291">
            <v>0</v>
          </cell>
          <cell r="N291">
            <v>0</v>
          </cell>
          <cell r="O291">
            <v>97550.237738422409</v>
          </cell>
          <cell r="P291">
            <v>51731.186679466424</v>
          </cell>
          <cell r="Q291">
            <v>45819.051058955978</v>
          </cell>
          <cell r="R291">
            <v>101984.33945380524</v>
          </cell>
          <cell r="S291">
            <v>1.2</v>
          </cell>
        </row>
        <row r="292">
          <cell r="A292">
            <v>6165</v>
          </cell>
          <cell r="B292" t="str">
            <v>AUT0595</v>
          </cell>
          <cell r="C292">
            <v>53357240.767807879</v>
          </cell>
          <cell r="D292">
            <v>37053.639422088811</v>
          </cell>
          <cell r="E292">
            <v>37053.639422088811</v>
          </cell>
          <cell r="F292">
            <v>1440.568</v>
          </cell>
          <cell r="G292">
            <v>1440.568</v>
          </cell>
          <cell r="H292">
            <v>0</v>
          </cell>
          <cell r="I292">
            <v>0</v>
          </cell>
          <cell r="J292">
            <v>1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</row>
        <row r="293">
          <cell r="A293">
            <v>2404</v>
          </cell>
          <cell r="B293" t="str">
            <v>AUT0599</v>
          </cell>
          <cell r="C293">
            <v>286100000</v>
          </cell>
          <cell r="D293">
            <v>198680.55555555556</v>
          </cell>
          <cell r="E293">
            <v>198680.55555555556</v>
          </cell>
          <cell r="F293">
            <v>314.10000000000002</v>
          </cell>
          <cell r="G293">
            <v>314.10000000000002</v>
          </cell>
          <cell r="H293">
            <v>1</v>
          </cell>
          <cell r="I293">
            <v>0</v>
          </cell>
          <cell r="J293">
            <v>0</v>
          </cell>
          <cell r="K293">
            <v>4470312.5</v>
          </cell>
          <cell r="L293">
            <v>0</v>
          </cell>
          <cell r="M293">
            <v>0</v>
          </cell>
          <cell r="N293">
            <v>0</v>
          </cell>
          <cell r="O293">
            <v>131129.16666666669</v>
          </cell>
          <cell r="P293">
            <v>69538.194444444438</v>
          </cell>
          <cell r="Q293">
            <v>61590.972222222226</v>
          </cell>
          <cell r="R293">
            <v>137089.58333333331</v>
          </cell>
          <cell r="S293">
            <v>1.2</v>
          </cell>
        </row>
        <row r="294">
          <cell r="A294">
            <v>876</v>
          </cell>
          <cell r="B294" t="str">
            <v>AUT0600</v>
          </cell>
          <cell r="C294">
            <v>1024993191.9707814</v>
          </cell>
          <cell r="D294">
            <v>711800.82775748707</v>
          </cell>
          <cell r="E294">
            <v>711800.82775748707</v>
          </cell>
          <cell r="F294">
            <v>1319</v>
          </cell>
          <cell r="G294">
            <v>1319</v>
          </cell>
          <cell r="H294">
            <v>0</v>
          </cell>
          <cell r="I294">
            <v>0</v>
          </cell>
          <cell r="J294">
            <v>0</v>
          </cell>
          <cell r="K294">
            <v>16015518.624543458</v>
          </cell>
          <cell r="L294">
            <v>0</v>
          </cell>
          <cell r="M294">
            <v>0</v>
          </cell>
          <cell r="N294">
            <v>0</v>
          </cell>
          <cell r="O294">
            <v>469788.54631994147</v>
          </cell>
          <cell r="P294">
            <v>249130.28971512045</v>
          </cell>
          <cell r="Q294">
            <v>220658.25660482098</v>
          </cell>
          <cell r="R294">
            <v>491142.57115266606</v>
          </cell>
          <cell r="S294">
            <v>1.2</v>
          </cell>
        </row>
        <row r="295">
          <cell r="A295">
            <v>568</v>
          </cell>
          <cell r="B295" t="str">
            <v>AUT0601</v>
          </cell>
          <cell r="C295">
            <v>1657747879.8836424</v>
          </cell>
          <cell r="D295">
            <v>1151213.8054747516</v>
          </cell>
          <cell r="E295">
            <v>1151213.8054747516</v>
          </cell>
          <cell r="F295">
            <v>524.54</v>
          </cell>
          <cell r="G295">
            <v>524.54</v>
          </cell>
          <cell r="H295">
            <v>0</v>
          </cell>
          <cell r="I295">
            <v>0</v>
          </cell>
          <cell r="J295">
            <v>0</v>
          </cell>
          <cell r="K295">
            <v>25902310.623181913</v>
          </cell>
          <cell r="L295">
            <v>0</v>
          </cell>
          <cell r="M295">
            <v>0</v>
          </cell>
          <cell r="N295">
            <v>0</v>
          </cell>
          <cell r="O295">
            <v>759801.11161333614</v>
          </cell>
          <cell r="P295">
            <v>402924.83191616304</v>
          </cell>
          <cell r="Q295">
            <v>356876.27969717298</v>
          </cell>
          <cell r="R295">
            <v>794337.52577757859</v>
          </cell>
          <cell r="S295">
            <v>1.2</v>
          </cell>
        </row>
        <row r="296">
          <cell r="A296">
            <v>1496</v>
          </cell>
          <cell r="B296" t="str">
            <v>AUT0602</v>
          </cell>
          <cell r="C296">
            <v>195840000</v>
          </cell>
          <cell r="D296">
            <v>136000</v>
          </cell>
          <cell r="E296">
            <v>136000</v>
          </cell>
          <cell r="F296">
            <v>103.5</v>
          </cell>
          <cell r="G296">
            <v>103.5</v>
          </cell>
          <cell r="H296">
            <v>1</v>
          </cell>
          <cell r="I296">
            <v>0</v>
          </cell>
          <cell r="J296">
            <v>0</v>
          </cell>
          <cell r="K296">
            <v>3060000</v>
          </cell>
          <cell r="L296">
            <v>0</v>
          </cell>
          <cell r="M296">
            <v>0</v>
          </cell>
          <cell r="N296">
            <v>0</v>
          </cell>
          <cell r="O296">
            <v>89760</v>
          </cell>
          <cell r="P296">
            <v>47600</v>
          </cell>
          <cell r="Q296">
            <v>42160</v>
          </cell>
          <cell r="R296">
            <v>93840</v>
          </cell>
          <cell r="S296">
            <v>1.2</v>
          </cell>
        </row>
        <row r="297">
          <cell r="A297">
            <v>8906</v>
          </cell>
          <cell r="B297" t="str">
            <v>AUT0603</v>
          </cell>
          <cell r="C297">
            <v>1769230895.7211821</v>
          </cell>
          <cell r="D297">
            <v>1228632.5664730433</v>
          </cell>
          <cell r="E297">
            <v>1228632.5664730433</v>
          </cell>
          <cell r="F297">
            <v>1350.6</v>
          </cell>
          <cell r="G297">
            <v>1350.6</v>
          </cell>
          <cell r="H297">
            <v>0</v>
          </cell>
          <cell r="I297">
            <v>0</v>
          </cell>
          <cell r="J297">
            <v>0</v>
          </cell>
          <cell r="K297">
            <v>27644232.745643474</v>
          </cell>
          <cell r="L297">
            <v>0</v>
          </cell>
          <cell r="M297">
            <v>0</v>
          </cell>
          <cell r="N297">
            <v>0</v>
          </cell>
          <cell r="O297">
            <v>810897.49387220864</v>
          </cell>
          <cell r="P297">
            <v>430021.39826556511</v>
          </cell>
          <cell r="Q297">
            <v>380876.09560664342</v>
          </cell>
          <cell r="R297">
            <v>847756.47086639982</v>
          </cell>
          <cell r="S297">
            <v>1.2</v>
          </cell>
        </row>
        <row r="298">
          <cell r="A298">
            <v>2549</v>
          </cell>
          <cell r="B298" t="str">
            <v>AUT0604</v>
          </cell>
          <cell r="C298">
            <v>975088670.13367927</v>
          </cell>
          <cell r="D298">
            <v>677144.90981505497</v>
          </cell>
          <cell r="E298">
            <v>677144.90981505497</v>
          </cell>
          <cell r="F298">
            <v>760</v>
          </cell>
          <cell r="G298">
            <v>760</v>
          </cell>
          <cell r="H298">
            <v>0</v>
          </cell>
          <cell r="I298">
            <v>0</v>
          </cell>
          <cell r="J298">
            <v>0</v>
          </cell>
          <cell r="K298">
            <v>15235760.470838737</v>
          </cell>
          <cell r="L298">
            <v>0</v>
          </cell>
          <cell r="M298">
            <v>0</v>
          </cell>
          <cell r="N298">
            <v>0</v>
          </cell>
          <cell r="O298">
            <v>446915.64047793631</v>
          </cell>
          <cell r="P298">
            <v>237000.71843526923</v>
          </cell>
          <cell r="Q298">
            <v>209914.92204266705</v>
          </cell>
          <cell r="R298">
            <v>467229.98777238792</v>
          </cell>
          <cell r="S298">
            <v>1.2</v>
          </cell>
        </row>
        <row r="299">
          <cell r="A299">
            <v>1382</v>
          </cell>
          <cell r="B299" t="str">
            <v>AUT0606</v>
          </cell>
          <cell r="C299">
            <v>175353876.14771771</v>
          </cell>
          <cell r="D299">
            <v>121773.52510258176</v>
          </cell>
          <cell r="E299">
            <v>121773.52510258176</v>
          </cell>
          <cell r="F299">
            <v>405</v>
          </cell>
          <cell r="G299">
            <v>405</v>
          </cell>
          <cell r="H299">
            <v>0</v>
          </cell>
          <cell r="I299">
            <v>0</v>
          </cell>
          <cell r="J299">
            <v>1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</row>
        <row r="300">
          <cell r="A300">
            <v>260</v>
          </cell>
          <cell r="B300" t="str">
            <v>AUT0607</v>
          </cell>
          <cell r="C300">
            <v>914923995.94091856</v>
          </cell>
          <cell r="D300">
            <v>635363.88607008231</v>
          </cell>
          <cell r="E300">
            <v>635363.88607008231</v>
          </cell>
          <cell r="F300">
            <v>1404</v>
          </cell>
          <cell r="G300">
            <v>1404</v>
          </cell>
          <cell r="H300">
            <v>0</v>
          </cell>
          <cell r="I300">
            <v>0</v>
          </cell>
          <cell r="J300">
            <v>0</v>
          </cell>
          <cell r="K300">
            <v>14295687.436576853</v>
          </cell>
          <cell r="L300">
            <v>0</v>
          </cell>
          <cell r="M300">
            <v>0</v>
          </cell>
          <cell r="N300">
            <v>0</v>
          </cell>
          <cell r="O300">
            <v>419340.16480625432</v>
          </cell>
          <cell r="P300">
            <v>222377.36012452879</v>
          </cell>
          <cell r="Q300">
            <v>196962.80468172551</v>
          </cell>
          <cell r="R300">
            <v>438401.08138835675</v>
          </cell>
          <cell r="S300">
            <v>1.2</v>
          </cell>
        </row>
        <row r="301">
          <cell r="A301">
            <v>1590</v>
          </cell>
          <cell r="B301" t="str">
            <v>AUT0608</v>
          </cell>
          <cell r="C301">
            <v>700458146.0687722</v>
          </cell>
          <cell r="D301">
            <v>486429.26810331398</v>
          </cell>
          <cell r="E301">
            <v>486429.26810331398</v>
          </cell>
          <cell r="F301">
            <v>670</v>
          </cell>
          <cell r="G301">
            <v>670</v>
          </cell>
          <cell r="H301">
            <v>0</v>
          </cell>
          <cell r="I301">
            <v>1</v>
          </cell>
          <cell r="J301">
            <v>0</v>
          </cell>
          <cell r="K301">
            <v>10944658.532324564</v>
          </cell>
          <cell r="L301">
            <v>0</v>
          </cell>
          <cell r="M301">
            <v>0</v>
          </cell>
          <cell r="N301">
            <v>0</v>
          </cell>
          <cell r="O301">
            <v>321043.31694818725</v>
          </cell>
          <cell r="P301">
            <v>170250.24383615988</v>
          </cell>
          <cell r="Q301">
            <v>150793.07311202734</v>
          </cell>
          <cell r="R301">
            <v>335636.19499128661</v>
          </cell>
          <cell r="S301">
            <v>1.2</v>
          </cell>
        </row>
        <row r="302">
          <cell r="A302">
            <v>1589</v>
          </cell>
          <cell r="B302" t="str">
            <v>AUT0611</v>
          </cell>
          <cell r="C302">
            <v>787843644.67150939</v>
          </cell>
          <cell r="D302">
            <v>547113.64213299262</v>
          </cell>
          <cell r="E302">
            <v>547113.64213299262</v>
          </cell>
          <cell r="F302">
            <v>717.74</v>
          </cell>
          <cell r="G302">
            <v>717.74</v>
          </cell>
          <cell r="H302">
            <v>0</v>
          </cell>
          <cell r="I302">
            <v>0</v>
          </cell>
          <cell r="J302">
            <v>0</v>
          </cell>
          <cell r="K302">
            <v>12310056.947992334</v>
          </cell>
          <cell r="L302">
            <v>0</v>
          </cell>
          <cell r="M302">
            <v>0</v>
          </cell>
          <cell r="N302">
            <v>0</v>
          </cell>
          <cell r="O302">
            <v>361095.00380777515</v>
          </cell>
          <cell r="P302">
            <v>191489.77474654739</v>
          </cell>
          <cell r="Q302">
            <v>169605.2290612277</v>
          </cell>
          <cell r="R302">
            <v>377508.41307176487</v>
          </cell>
          <cell r="S302">
            <v>1.2</v>
          </cell>
        </row>
        <row r="303">
          <cell r="A303">
            <v>335</v>
          </cell>
          <cell r="B303" t="str">
            <v>AUT0612</v>
          </cell>
          <cell r="C303">
            <v>268508724.99391162</v>
          </cell>
          <cell r="D303">
            <v>186464.39235688309</v>
          </cell>
          <cell r="E303">
            <v>186464.39235688309</v>
          </cell>
          <cell r="F303">
            <v>430</v>
          </cell>
          <cell r="G303">
            <v>430</v>
          </cell>
          <cell r="H303">
            <v>0</v>
          </cell>
          <cell r="I303">
            <v>0</v>
          </cell>
          <cell r="J303">
            <v>0</v>
          </cell>
          <cell r="K303">
            <v>4195448.8280298701</v>
          </cell>
          <cell r="L303">
            <v>0</v>
          </cell>
          <cell r="M303">
            <v>0</v>
          </cell>
          <cell r="N303">
            <v>0</v>
          </cell>
          <cell r="O303">
            <v>123066.49895554285</v>
          </cell>
          <cell r="P303">
            <v>65262.537324909077</v>
          </cell>
          <cell r="Q303">
            <v>57803.961630633756</v>
          </cell>
          <cell r="R303">
            <v>128660.43072624932</v>
          </cell>
          <cell r="S303">
            <v>1.2</v>
          </cell>
        </row>
        <row r="304">
          <cell r="A304">
            <v>259</v>
          </cell>
          <cell r="B304" t="str">
            <v>AUT0613</v>
          </cell>
          <cell r="C304">
            <v>711249245.83660734</v>
          </cell>
          <cell r="D304">
            <v>493923.08738653286</v>
          </cell>
          <cell r="E304">
            <v>493923.08738653286</v>
          </cell>
          <cell r="F304">
            <v>1056.2</v>
          </cell>
          <cell r="G304">
            <v>1056.2</v>
          </cell>
          <cell r="H304">
            <v>1</v>
          </cell>
          <cell r="I304">
            <v>0</v>
          </cell>
          <cell r="J304">
            <v>0</v>
          </cell>
          <cell r="K304">
            <v>11113269.46619699</v>
          </cell>
          <cell r="L304">
            <v>0</v>
          </cell>
          <cell r="M304">
            <v>0</v>
          </cell>
          <cell r="N304">
            <v>0</v>
          </cell>
          <cell r="O304">
            <v>325989.23767511168</v>
          </cell>
          <cell r="P304">
            <v>172873.08058528649</v>
          </cell>
          <cell r="Q304">
            <v>153116.1570898252</v>
          </cell>
          <cell r="R304">
            <v>340806.93029670767</v>
          </cell>
          <cell r="S304">
            <v>1.2</v>
          </cell>
        </row>
        <row r="305">
          <cell r="A305">
            <v>2500</v>
          </cell>
          <cell r="B305" t="str">
            <v>AUT0617</v>
          </cell>
          <cell r="C305">
            <v>3301648853.3605642</v>
          </cell>
          <cell r="D305">
            <v>2292811.7037226139</v>
          </cell>
          <cell r="E305">
            <v>2292811.7037226139</v>
          </cell>
          <cell r="F305">
            <v>2375.3519999999999</v>
          </cell>
          <cell r="G305">
            <v>2375.3519999999999</v>
          </cell>
          <cell r="H305">
            <v>0</v>
          </cell>
          <cell r="I305">
            <v>0</v>
          </cell>
          <cell r="J305">
            <v>0</v>
          </cell>
          <cell r="K305">
            <v>51588263.333758809</v>
          </cell>
          <cell r="L305">
            <v>0</v>
          </cell>
          <cell r="M305">
            <v>0</v>
          </cell>
          <cell r="N305">
            <v>0</v>
          </cell>
          <cell r="O305">
            <v>1513255.7244569252</v>
          </cell>
          <cell r="P305">
            <v>802484.09630291478</v>
          </cell>
          <cell r="Q305">
            <v>710771.62815401028</v>
          </cell>
          <cell r="R305">
            <v>1582040.0755686034</v>
          </cell>
          <cell r="S305">
            <v>1.2</v>
          </cell>
        </row>
        <row r="306">
          <cell r="A306">
            <v>6156</v>
          </cell>
          <cell r="B306" t="str">
            <v>AUT0618</v>
          </cell>
          <cell r="C306">
            <v>583548579.91525495</v>
          </cell>
          <cell r="D306">
            <v>405242.0693855937</v>
          </cell>
          <cell r="E306">
            <v>405242.0693855937</v>
          </cell>
          <cell r="F306">
            <v>422.28399999999999</v>
          </cell>
          <cell r="G306">
            <v>422.28399999999999</v>
          </cell>
          <cell r="H306">
            <v>0</v>
          </cell>
          <cell r="I306">
            <v>0</v>
          </cell>
          <cell r="J306">
            <v>0</v>
          </cell>
          <cell r="K306">
            <v>9117946.5611758586</v>
          </cell>
          <cell r="L306">
            <v>0</v>
          </cell>
          <cell r="M306">
            <v>0</v>
          </cell>
          <cell r="N306">
            <v>0</v>
          </cell>
          <cell r="O306">
            <v>267459.76579449186</v>
          </cell>
          <cell r="P306">
            <v>141834.72428495777</v>
          </cell>
          <cell r="Q306">
            <v>125625.04150953404</v>
          </cell>
          <cell r="R306">
            <v>279617.02787605964</v>
          </cell>
          <cell r="S306">
            <v>1.2</v>
          </cell>
        </row>
        <row r="307">
          <cell r="A307">
            <v>1507</v>
          </cell>
          <cell r="B307" t="str">
            <v>AUT0619</v>
          </cell>
          <cell r="C307">
            <v>229823831.72164851</v>
          </cell>
          <cell r="D307">
            <v>159599.88314003369</v>
          </cell>
          <cell r="E307">
            <v>159599.88314003369</v>
          </cell>
          <cell r="F307">
            <v>846.03599999999994</v>
          </cell>
          <cell r="G307">
            <v>846.03599999999994</v>
          </cell>
          <cell r="H307">
            <v>0</v>
          </cell>
          <cell r="I307">
            <v>0</v>
          </cell>
          <cell r="J307">
            <v>0</v>
          </cell>
          <cell r="K307">
            <v>3590997.370650758</v>
          </cell>
          <cell r="L307">
            <v>0</v>
          </cell>
          <cell r="M307">
            <v>0</v>
          </cell>
          <cell r="N307">
            <v>0</v>
          </cell>
          <cell r="O307">
            <v>105335.92287242225</v>
          </cell>
          <cell r="P307">
            <v>55859.959099011787</v>
          </cell>
          <cell r="Q307">
            <v>49475.963773410447</v>
          </cell>
          <cell r="R307">
            <v>110123.91936662325</v>
          </cell>
          <cell r="S307">
            <v>1.2</v>
          </cell>
        </row>
        <row r="308">
          <cell r="A308">
            <v>2554</v>
          </cell>
          <cell r="B308" t="str">
            <v>AUT0620</v>
          </cell>
          <cell r="C308">
            <v>794200643.39912021</v>
          </cell>
          <cell r="D308">
            <v>551528.22458272229</v>
          </cell>
          <cell r="E308">
            <v>551528.22458272229</v>
          </cell>
          <cell r="F308">
            <v>560</v>
          </cell>
          <cell r="G308">
            <v>560</v>
          </cell>
          <cell r="H308">
            <v>0</v>
          </cell>
          <cell r="I308">
            <v>0</v>
          </cell>
          <cell r="J308">
            <v>0</v>
          </cell>
          <cell r="K308">
            <v>12409385.053111251</v>
          </cell>
          <cell r="L308">
            <v>0</v>
          </cell>
          <cell r="M308">
            <v>0</v>
          </cell>
          <cell r="N308">
            <v>0</v>
          </cell>
          <cell r="O308">
            <v>364008.62822459673</v>
          </cell>
          <cell r="P308">
            <v>193034.87860395279</v>
          </cell>
          <cell r="Q308">
            <v>170973.74962064391</v>
          </cell>
          <cell r="R308">
            <v>380554.47496207833</v>
          </cell>
          <cell r="S308">
            <v>1.2</v>
          </cell>
        </row>
        <row r="309">
          <cell r="A309">
            <v>228</v>
          </cell>
          <cell r="B309" t="str">
            <v>AUT0621</v>
          </cell>
          <cell r="C309">
            <v>563237486.9140408</v>
          </cell>
          <cell r="D309">
            <v>391137.14369030611</v>
          </cell>
          <cell r="E309">
            <v>391137.14369030611</v>
          </cell>
          <cell r="F309">
            <v>676</v>
          </cell>
          <cell r="G309">
            <v>676</v>
          </cell>
          <cell r="H309">
            <v>0</v>
          </cell>
          <cell r="I309">
            <v>0</v>
          </cell>
          <cell r="J309">
            <v>0</v>
          </cell>
          <cell r="K309">
            <v>8800585.7330318876</v>
          </cell>
          <cell r="L309">
            <v>0</v>
          </cell>
          <cell r="M309">
            <v>0</v>
          </cell>
          <cell r="N309">
            <v>0</v>
          </cell>
          <cell r="O309">
            <v>258150.51483560205</v>
          </cell>
          <cell r="P309">
            <v>136898.00029160714</v>
          </cell>
          <cell r="Q309">
            <v>121252.5145439949</v>
          </cell>
          <cell r="R309">
            <v>269884.6291463112</v>
          </cell>
          <cell r="S309">
            <v>1.2</v>
          </cell>
        </row>
        <row r="310">
          <cell r="A310">
            <v>1381</v>
          </cell>
          <cell r="B310" t="str">
            <v>AUT0622</v>
          </cell>
          <cell r="C310">
            <v>405018747.5730949</v>
          </cell>
          <cell r="D310">
            <v>281263.01914798259</v>
          </cell>
          <cell r="E310">
            <v>281263.01914798259</v>
          </cell>
          <cell r="F310">
            <v>521.29999999999995</v>
          </cell>
          <cell r="G310">
            <v>521.29999999999995</v>
          </cell>
          <cell r="H310">
            <v>0</v>
          </cell>
          <cell r="I310">
            <v>0</v>
          </cell>
          <cell r="J310">
            <v>0</v>
          </cell>
          <cell r="K310">
            <v>6328417.9308296079</v>
          </cell>
          <cell r="L310">
            <v>0</v>
          </cell>
          <cell r="M310">
            <v>0</v>
          </cell>
          <cell r="N310">
            <v>0</v>
          </cell>
          <cell r="O310">
            <v>185633.59263766851</v>
          </cell>
          <cell r="P310">
            <v>98442.056701793903</v>
          </cell>
          <cell r="Q310">
            <v>87191.535935874606</v>
          </cell>
          <cell r="R310">
            <v>194071.48321210797</v>
          </cell>
          <cell r="S310">
            <v>1.2</v>
          </cell>
        </row>
        <row r="311">
          <cell r="A311">
            <v>1595</v>
          </cell>
          <cell r="B311" t="str">
            <v>AUT0623</v>
          </cell>
          <cell r="C311">
            <v>106015636.08013816</v>
          </cell>
          <cell r="D311">
            <v>73621.969500095947</v>
          </cell>
          <cell r="E311">
            <v>73621.969500095947</v>
          </cell>
          <cell r="F311">
            <v>67.45</v>
          </cell>
          <cell r="G311">
            <v>67.45</v>
          </cell>
          <cell r="H311">
            <v>0</v>
          </cell>
          <cell r="I311">
            <v>0</v>
          </cell>
          <cell r="J311">
            <v>0</v>
          </cell>
          <cell r="K311">
            <v>1656494.3137521588</v>
          </cell>
          <cell r="L311">
            <v>0</v>
          </cell>
          <cell r="M311">
            <v>0</v>
          </cell>
          <cell r="N311">
            <v>0</v>
          </cell>
          <cell r="O311">
            <v>48590.49987006333</v>
          </cell>
          <cell r="P311">
            <v>25767.689325033582</v>
          </cell>
          <cell r="Q311">
            <v>22822.810545029744</v>
          </cell>
          <cell r="R311">
            <v>50799.158955066203</v>
          </cell>
          <cell r="S311">
            <v>1.2</v>
          </cell>
        </row>
        <row r="312">
          <cell r="A312">
            <v>302</v>
          </cell>
          <cell r="B312" t="str">
            <v>AUT0625</v>
          </cell>
          <cell r="C312">
            <v>809647771.33017981</v>
          </cell>
          <cell r="D312">
            <v>562255.39675706939</v>
          </cell>
          <cell r="E312">
            <v>562255.39675706939</v>
          </cell>
          <cell r="F312">
            <v>1000.35</v>
          </cell>
          <cell r="G312">
            <v>1000.35</v>
          </cell>
          <cell r="H312">
            <v>0</v>
          </cell>
          <cell r="I312">
            <v>0</v>
          </cell>
          <cell r="J312">
            <v>0</v>
          </cell>
          <cell r="K312">
            <v>12650746.427034061</v>
          </cell>
          <cell r="L312">
            <v>0</v>
          </cell>
          <cell r="M312">
            <v>0</v>
          </cell>
          <cell r="N312">
            <v>0</v>
          </cell>
          <cell r="O312">
            <v>371088.56185966585</v>
          </cell>
          <cell r="P312">
            <v>196789.38886497429</v>
          </cell>
          <cell r="Q312">
            <v>174299.1729946915</v>
          </cell>
          <cell r="R312">
            <v>387956.22376237786</v>
          </cell>
          <cell r="S312">
            <v>1.2</v>
          </cell>
        </row>
        <row r="313">
          <cell r="A313">
            <v>2629</v>
          </cell>
          <cell r="B313" t="str">
            <v>AUT0630</v>
          </cell>
          <cell r="C313">
            <v>819663993.68287945</v>
          </cell>
          <cell r="D313">
            <v>569211.10672422184</v>
          </cell>
          <cell r="E313">
            <v>569211.10672422184</v>
          </cell>
          <cell r="F313">
            <v>449.1</v>
          </cell>
          <cell r="G313">
            <v>449.1</v>
          </cell>
          <cell r="H313">
            <v>0</v>
          </cell>
          <cell r="I313">
            <v>0</v>
          </cell>
          <cell r="J313">
            <v>0</v>
          </cell>
          <cell r="K313">
            <v>12807249.901294991</v>
          </cell>
          <cell r="L313">
            <v>0</v>
          </cell>
          <cell r="M313">
            <v>0</v>
          </cell>
          <cell r="N313">
            <v>0</v>
          </cell>
          <cell r="O313">
            <v>375679.33043798641</v>
          </cell>
          <cell r="P313">
            <v>199223.88735347762</v>
          </cell>
          <cell r="Q313">
            <v>176455.44308450876</v>
          </cell>
          <cell r="R313">
            <v>392755.66363971302</v>
          </cell>
          <cell r="S313">
            <v>1.2</v>
          </cell>
        </row>
        <row r="314">
          <cell r="A314">
            <v>1626</v>
          </cell>
          <cell r="B314" t="str">
            <v>AUT0631</v>
          </cell>
          <cell r="C314">
            <v>692237871.19363749</v>
          </cell>
          <cell r="D314">
            <v>480720.74388447049</v>
          </cell>
          <cell r="E314">
            <v>480720.74388447049</v>
          </cell>
          <cell r="F314">
            <v>805.24800000000005</v>
          </cell>
          <cell r="G314">
            <v>805.24800000000005</v>
          </cell>
          <cell r="H314">
            <v>0</v>
          </cell>
          <cell r="I314">
            <v>0</v>
          </cell>
          <cell r="J314">
            <v>0</v>
          </cell>
          <cell r="K314">
            <v>10816216.737400586</v>
          </cell>
          <cell r="L314">
            <v>0</v>
          </cell>
          <cell r="M314">
            <v>0</v>
          </cell>
          <cell r="N314">
            <v>0</v>
          </cell>
          <cell r="O314">
            <v>317275.69096375053</v>
          </cell>
          <cell r="P314">
            <v>168252.26035956465</v>
          </cell>
          <cell r="Q314">
            <v>149023.43060418585</v>
          </cell>
          <cell r="R314">
            <v>331697.31328028464</v>
          </cell>
          <cell r="S314">
            <v>1.2</v>
          </cell>
        </row>
        <row r="315">
          <cell r="A315">
            <v>2529</v>
          </cell>
          <cell r="B315" t="str">
            <v>AUT0635</v>
          </cell>
          <cell r="C315">
            <v>104471893.18100259</v>
          </cell>
          <cell r="D315">
            <v>72549.925820140677</v>
          </cell>
          <cell r="E315">
            <v>72549.925820140677</v>
          </cell>
          <cell r="F315">
            <v>70</v>
          </cell>
          <cell r="G315">
            <v>70</v>
          </cell>
          <cell r="H315">
            <v>0</v>
          </cell>
          <cell r="I315">
            <v>0</v>
          </cell>
          <cell r="J315">
            <v>0</v>
          </cell>
          <cell r="K315">
            <v>1632373.3309531652</v>
          </cell>
          <cell r="L315">
            <v>0</v>
          </cell>
          <cell r="M315">
            <v>0</v>
          </cell>
          <cell r="N315">
            <v>0</v>
          </cell>
          <cell r="O315">
            <v>47882.95104129285</v>
          </cell>
          <cell r="P315">
            <v>25392.474037049236</v>
          </cell>
          <cell r="Q315">
            <v>22490.47700424361</v>
          </cell>
          <cell r="R315">
            <v>50059.448815897063</v>
          </cell>
          <cell r="S315">
            <v>1.2</v>
          </cell>
        </row>
        <row r="316">
          <cell r="A316">
            <v>6082</v>
          </cell>
          <cell r="B316" t="str">
            <v>AUT0636</v>
          </cell>
          <cell r="C316">
            <v>393412476.67703366</v>
          </cell>
          <cell r="D316">
            <v>273203.10880349559</v>
          </cell>
          <cell r="E316">
            <v>273203.10880349559</v>
          </cell>
          <cell r="F316">
            <v>727.89400000000001</v>
          </cell>
          <cell r="G316">
            <v>727.89400000000001</v>
          </cell>
          <cell r="H316">
            <v>0</v>
          </cell>
          <cell r="I316">
            <v>0</v>
          </cell>
          <cell r="J316">
            <v>0</v>
          </cell>
          <cell r="K316">
            <v>6147069.948078651</v>
          </cell>
          <cell r="L316">
            <v>0</v>
          </cell>
          <cell r="M316">
            <v>0</v>
          </cell>
          <cell r="N316">
            <v>0</v>
          </cell>
          <cell r="O316">
            <v>180314.05181030711</v>
          </cell>
          <cell r="P316">
            <v>95621.088081223454</v>
          </cell>
          <cell r="Q316">
            <v>84692.963729083625</v>
          </cell>
          <cell r="R316">
            <v>188510.14507441194</v>
          </cell>
          <cell r="S316">
            <v>1.2</v>
          </cell>
        </row>
        <row r="317">
          <cell r="A317">
            <v>350</v>
          </cell>
          <cell r="B317" t="str">
            <v>AUT0637</v>
          </cell>
          <cell r="C317">
            <v>2638794011.9621272</v>
          </cell>
          <cell r="D317">
            <v>1832495.841640366</v>
          </cell>
          <cell r="E317">
            <v>1832495.841640366</v>
          </cell>
          <cell r="F317">
            <v>1500</v>
          </cell>
          <cell r="G317">
            <v>1500</v>
          </cell>
          <cell r="H317">
            <v>0</v>
          </cell>
          <cell r="I317">
            <v>0</v>
          </cell>
          <cell r="J317">
            <v>0</v>
          </cell>
          <cell r="K317">
            <v>41231156.436908238</v>
          </cell>
          <cell r="L317">
            <v>0</v>
          </cell>
          <cell r="M317">
            <v>0</v>
          </cell>
          <cell r="N317">
            <v>0</v>
          </cell>
          <cell r="O317">
            <v>1209447.2554826415</v>
          </cell>
          <cell r="P317">
            <v>641373.54457412811</v>
          </cell>
          <cell r="Q317">
            <v>568073.71090851352</v>
          </cell>
          <cell r="R317">
            <v>1264422.1307318525</v>
          </cell>
          <cell r="S317">
            <v>1.2</v>
          </cell>
        </row>
        <row r="318">
          <cell r="A318">
            <v>345</v>
          </cell>
          <cell r="B318" t="str">
            <v>AUT0638</v>
          </cell>
          <cell r="C318">
            <v>290008362.19162768</v>
          </cell>
          <cell r="D318">
            <v>201394.69596640812</v>
          </cell>
          <cell r="E318">
            <v>201394.69596640812</v>
          </cell>
          <cell r="F318">
            <v>435.2</v>
          </cell>
          <cell r="G318">
            <v>435.2</v>
          </cell>
          <cell r="H318">
            <v>0</v>
          </cell>
          <cell r="I318">
            <v>0</v>
          </cell>
          <cell r="J318">
            <v>0</v>
          </cell>
          <cell r="K318">
            <v>4531380.6592441825</v>
          </cell>
          <cell r="L318">
            <v>0</v>
          </cell>
          <cell r="M318">
            <v>0</v>
          </cell>
          <cell r="N318">
            <v>0</v>
          </cell>
          <cell r="O318">
            <v>132920.49933782936</v>
          </cell>
          <cell r="P318">
            <v>70488.143588242834</v>
          </cell>
          <cell r="Q318">
            <v>62432.355749586517</v>
          </cell>
          <cell r="R318">
            <v>138962.34021682158</v>
          </cell>
          <cell r="S318">
            <v>1.2</v>
          </cell>
        </row>
        <row r="319">
          <cell r="A319">
            <v>271</v>
          </cell>
          <cell r="B319" t="str">
            <v>AUT0639</v>
          </cell>
          <cell r="C319">
            <v>690998487.4114747</v>
          </cell>
          <cell r="D319">
            <v>479860.06070241303</v>
          </cell>
          <cell r="E319">
            <v>479860.06070241303</v>
          </cell>
          <cell r="F319">
            <v>1984</v>
          </cell>
          <cell r="G319">
            <v>1984</v>
          </cell>
          <cell r="H319">
            <v>1</v>
          </cell>
          <cell r="I319">
            <v>0</v>
          </cell>
          <cell r="J319">
            <v>0</v>
          </cell>
          <cell r="K319">
            <v>10796851.365804292</v>
          </cell>
          <cell r="L319">
            <v>0</v>
          </cell>
          <cell r="M319">
            <v>0</v>
          </cell>
          <cell r="N319">
            <v>0</v>
          </cell>
          <cell r="O319">
            <v>316707.64006359264</v>
          </cell>
          <cell r="P319">
            <v>167951.02124584455</v>
          </cell>
          <cell r="Q319">
            <v>148756.61881774804</v>
          </cell>
          <cell r="R319">
            <v>331103.44188466499</v>
          </cell>
          <cell r="S319">
            <v>1.2</v>
          </cell>
        </row>
        <row r="320">
          <cell r="A320">
            <v>10745</v>
          </cell>
          <cell r="B320" t="str">
            <v>AUT0755</v>
          </cell>
          <cell r="C320">
            <v>114000000</v>
          </cell>
          <cell r="D320">
            <v>79166.666666666672</v>
          </cell>
          <cell r="E320">
            <v>79166.666666666672</v>
          </cell>
          <cell r="F320">
            <v>1849.52</v>
          </cell>
          <cell r="G320">
            <v>1849.52</v>
          </cell>
          <cell r="H320">
            <v>0</v>
          </cell>
          <cell r="I320">
            <v>0</v>
          </cell>
          <cell r="J320">
            <v>1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</row>
        <row r="321">
          <cell r="A321">
            <v>50366</v>
          </cell>
          <cell r="B321" t="str">
            <v>DMU3244</v>
          </cell>
          <cell r="C321">
            <v>113000000</v>
          </cell>
          <cell r="D321">
            <v>78472.222222222219</v>
          </cell>
          <cell r="E321">
            <v>78472.222222222219</v>
          </cell>
          <cell r="F321">
            <v>21.1</v>
          </cell>
          <cell r="G321">
            <v>21.1</v>
          </cell>
          <cell r="H321">
            <v>1</v>
          </cell>
          <cell r="I321">
            <v>0</v>
          </cell>
          <cell r="J321">
            <v>0</v>
          </cell>
          <cell r="K321">
            <v>0</v>
          </cell>
          <cell r="L321">
            <v>400485.76197230082</v>
          </cell>
          <cell r="M321">
            <v>0</v>
          </cell>
          <cell r="N321">
            <v>0</v>
          </cell>
          <cell r="O321">
            <v>45381.51788049785</v>
          </cell>
          <cell r="P321">
            <v>37373.810281858634</v>
          </cell>
          <cell r="Q321">
            <v>8007.7075986392156</v>
          </cell>
          <cell r="R321">
            <v>0</v>
          </cell>
          <cell r="S321">
            <v>0</v>
          </cell>
        </row>
        <row r="322">
          <cell r="A322">
            <v>54775</v>
          </cell>
          <cell r="B322" t="str">
            <v>DMU3310</v>
          </cell>
          <cell r="C322">
            <v>59500000</v>
          </cell>
          <cell r="D322">
            <v>41319.444444444445</v>
          </cell>
          <cell r="E322">
            <v>41319.444444444445</v>
          </cell>
          <cell r="F322">
            <v>21</v>
          </cell>
          <cell r="G322">
            <v>21</v>
          </cell>
          <cell r="H322">
            <v>1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1697208.1558131622</v>
          </cell>
          <cell r="N322">
            <v>0</v>
          </cell>
          <cell r="O322">
            <v>14226.470246465849</v>
          </cell>
          <cell r="P322">
            <v>12086.667922154566</v>
          </cell>
          <cell r="Q322">
            <v>2139.8023243112839</v>
          </cell>
          <cell r="R322">
            <v>0</v>
          </cell>
          <cell r="S322">
            <v>2</v>
          </cell>
        </row>
        <row r="323">
          <cell r="A323">
            <v>54914</v>
          </cell>
          <cell r="B323" t="str">
            <v>DNU2002</v>
          </cell>
          <cell r="C323">
            <v>94000000</v>
          </cell>
          <cell r="D323">
            <v>65277.777777777774</v>
          </cell>
          <cell r="E323">
            <v>65277.777777777774</v>
          </cell>
          <cell r="F323">
            <v>336.62</v>
          </cell>
          <cell r="G323">
            <v>336.62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</row>
        <row r="324">
          <cell r="A324">
            <v>273</v>
          </cell>
          <cell r="B324" t="str">
            <v>DNU2003</v>
          </cell>
          <cell r="C324">
            <v>226000000</v>
          </cell>
          <cell r="D324">
            <v>156944.44444444444</v>
          </cell>
          <cell r="E324">
            <v>156944.44444444444</v>
          </cell>
          <cell r="F324">
            <v>260</v>
          </cell>
          <cell r="G324">
            <v>260</v>
          </cell>
          <cell r="H324">
            <v>1</v>
          </cell>
          <cell r="I324">
            <v>0</v>
          </cell>
          <cell r="J324">
            <v>0</v>
          </cell>
          <cell r="K324">
            <v>0</v>
          </cell>
          <cell r="L324">
            <v>1385820.7198861064</v>
          </cell>
          <cell r="M324">
            <v>0</v>
          </cell>
          <cell r="N324">
            <v>0</v>
          </cell>
          <cell r="O324">
            <v>153589.96242303887</v>
          </cell>
          <cell r="P324">
            <v>98676.48620684749</v>
          </cell>
          <cell r="Q324">
            <v>54913.476216191382</v>
          </cell>
          <cell r="R324">
            <v>185648.74579382077</v>
          </cell>
          <cell r="S324">
            <v>0</v>
          </cell>
        </row>
        <row r="325">
          <cell r="A325">
            <v>2625</v>
          </cell>
          <cell r="B325" t="str">
            <v>DNU2005</v>
          </cell>
          <cell r="C325">
            <v>760896000</v>
          </cell>
          <cell r="D325">
            <v>528400</v>
          </cell>
          <cell r="E325">
            <v>528400</v>
          </cell>
          <cell r="F325">
            <v>555</v>
          </cell>
          <cell r="G325">
            <v>555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545895.23016623408</v>
          </cell>
          <cell r="M325">
            <v>0</v>
          </cell>
          <cell r="N325">
            <v>0</v>
          </cell>
          <cell r="O325">
            <v>427605.30206989474</v>
          </cell>
          <cell r="P325">
            <v>211226.9651551038</v>
          </cell>
          <cell r="Q325">
            <v>216378.33691479094</v>
          </cell>
          <cell r="R325">
            <v>0</v>
          </cell>
          <cell r="S325">
            <v>0</v>
          </cell>
        </row>
        <row r="326">
          <cell r="A326">
            <v>3236</v>
          </cell>
          <cell r="B326" t="str">
            <v>DNU2006</v>
          </cell>
          <cell r="C326">
            <v>345000000</v>
          </cell>
          <cell r="D326">
            <v>239583.33333333334</v>
          </cell>
          <cell r="E326">
            <v>239583.33333333334</v>
          </cell>
          <cell r="F326" t="str">
            <v>No Steam Capacity</v>
          </cell>
          <cell r="G326" t="str">
            <v>No Steam Capacity</v>
          </cell>
          <cell r="H326">
            <v>1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9221323.5088576283</v>
          </cell>
          <cell r="N326">
            <v>0</v>
          </cell>
          <cell r="O326">
            <v>54285.805667178807</v>
          </cell>
          <cell r="P326">
            <v>97228.183677856621</v>
          </cell>
          <cell r="Q326">
            <v>-42942.378010677814</v>
          </cell>
          <cell r="R326">
            <v>0</v>
          </cell>
          <cell r="S326">
            <v>2</v>
          </cell>
        </row>
        <row r="327">
          <cell r="A327">
            <v>2535</v>
          </cell>
          <cell r="B327" t="str">
            <v>DNU2007</v>
          </cell>
          <cell r="C327">
            <v>243360000</v>
          </cell>
          <cell r="D327">
            <v>169000</v>
          </cell>
          <cell r="E327">
            <v>169000</v>
          </cell>
          <cell r="F327">
            <v>306</v>
          </cell>
          <cell r="G327">
            <v>306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6915859.8482879577</v>
          </cell>
          <cell r="O327">
            <v>86452.326083971333</v>
          </cell>
          <cell r="P327">
            <v>20946.287579027226</v>
          </cell>
          <cell r="Q327">
            <v>65506.03850494411</v>
          </cell>
          <cell r="R327">
            <v>691585.98482879577</v>
          </cell>
          <cell r="S327">
            <v>9</v>
          </cell>
        </row>
        <row r="328">
          <cell r="A328">
            <v>1383</v>
          </cell>
          <cell r="B328" t="str">
            <v>DNU2010</v>
          </cell>
          <cell r="C328">
            <v>96480000</v>
          </cell>
          <cell r="D328">
            <v>67000</v>
          </cell>
          <cell r="E328">
            <v>67000</v>
          </cell>
          <cell r="F328">
            <v>96</v>
          </cell>
          <cell r="G328">
            <v>96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3424906.4796146075</v>
          </cell>
          <cell r="N328">
            <v>0</v>
          </cell>
          <cell r="O328">
            <v>20799.076455762421</v>
          </cell>
          <cell r="P328">
            <v>13778.330311319911</v>
          </cell>
          <cell r="Q328">
            <v>7020.7461444425098</v>
          </cell>
          <cell r="R328">
            <v>0</v>
          </cell>
          <cell r="S328">
            <v>2</v>
          </cell>
        </row>
        <row r="329">
          <cell r="A329">
            <v>341</v>
          </cell>
          <cell r="B329" t="str">
            <v>DNU2011</v>
          </cell>
          <cell r="C329">
            <v>261000000</v>
          </cell>
          <cell r="D329">
            <v>181250</v>
          </cell>
          <cell r="E329">
            <v>181250</v>
          </cell>
          <cell r="F329">
            <v>587.4</v>
          </cell>
          <cell r="G329">
            <v>587.4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7046940.8560930667</v>
          </cell>
          <cell r="N329">
            <v>0</v>
          </cell>
          <cell r="O329">
            <v>120128.35615772365</v>
          </cell>
          <cell r="P329">
            <v>79033.137908315519</v>
          </cell>
          <cell r="Q329">
            <v>41095.218249408135</v>
          </cell>
          <cell r="R329">
            <v>0</v>
          </cell>
          <cell r="S329">
            <v>2</v>
          </cell>
        </row>
        <row r="330">
          <cell r="A330">
            <v>10338</v>
          </cell>
          <cell r="B330" t="str">
            <v>DNU2013</v>
          </cell>
          <cell r="C330">
            <v>93600000</v>
          </cell>
          <cell r="D330">
            <v>65000</v>
          </cell>
          <cell r="E330">
            <v>65000</v>
          </cell>
          <cell r="F330">
            <v>22</v>
          </cell>
          <cell r="G330">
            <v>22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644149.37029808632</v>
          </cell>
          <cell r="M330">
            <v>0</v>
          </cell>
          <cell r="N330">
            <v>0</v>
          </cell>
          <cell r="O330">
            <v>121268.96706690207</v>
          </cell>
          <cell r="P330">
            <v>64636.634690346786</v>
          </cell>
          <cell r="Q330">
            <v>56632.332376555285</v>
          </cell>
          <cell r="R330">
            <v>185648.74579382077</v>
          </cell>
          <cell r="S330">
            <v>0</v>
          </cell>
        </row>
        <row r="331">
          <cell r="A331">
            <v>10629</v>
          </cell>
          <cell r="B331" t="str">
            <v>DNU2014</v>
          </cell>
          <cell r="C331">
            <v>61629120</v>
          </cell>
          <cell r="D331">
            <v>42798</v>
          </cell>
          <cell r="E331">
            <v>42798</v>
          </cell>
          <cell r="F331">
            <v>60.222000000000001</v>
          </cell>
          <cell r="G331">
            <v>60.222000000000001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601176.78703256114</v>
          </cell>
          <cell r="M331">
            <v>0</v>
          </cell>
          <cell r="N331">
            <v>0</v>
          </cell>
          <cell r="O331">
            <v>102072.03928699139</v>
          </cell>
          <cell r="P331">
            <v>62681.633870968049</v>
          </cell>
          <cell r="Q331">
            <v>39390.405416023343</v>
          </cell>
          <cell r="R331">
            <v>0</v>
          </cell>
          <cell r="S331">
            <v>0</v>
          </cell>
        </row>
        <row r="332">
          <cell r="A332">
            <v>1599</v>
          </cell>
          <cell r="B332" t="str">
            <v>DNU2015</v>
          </cell>
          <cell r="C332">
            <v>519000000</v>
          </cell>
          <cell r="D332">
            <v>360416.66666666669</v>
          </cell>
          <cell r="E332">
            <v>360416.66666666663</v>
          </cell>
          <cell r="F332">
            <v>1164.0999999999999</v>
          </cell>
          <cell r="G332">
            <v>1164.0999999999999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4475105.608777781</v>
          </cell>
          <cell r="M332">
            <v>0</v>
          </cell>
          <cell r="N332">
            <v>0</v>
          </cell>
          <cell r="O332">
            <v>474250.11976635148</v>
          </cell>
          <cell r="P332">
            <v>273948.8155748744</v>
          </cell>
          <cell r="Q332">
            <v>200301.30419147707</v>
          </cell>
          <cell r="R332">
            <v>226808.61080199969</v>
          </cell>
          <cell r="S332">
            <v>0</v>
          </cell>
        </row>
        <row r="333">
          <cell r="A333">
            <v>50882</v>
          </cell>
          <cell r="B333" t="str">
            <v>DNU2017</v>
          </cell>
          <cell r="C333">
            <v>55000000</v>
          </cell>
          <cell r="D333">
            <v>38194.444444444445</v>
          </cell>
          <cell r="E333">
            <v>38194.444444444445</v>
          </cell>
          <cell r="F333">
            <v>74.5</v>
          </cell>
          <cell r="G333">
            <v>74.5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</row>
        <row r="334">
          <cell r="A334">
            <v>54785</v>
          </cell>
          <cell r="B334" t="str">
            <v>DNU2018</v>
          </cell>
          <cell r="C334">
            <v>63734000</v>
          </cell>
          <cell r="D334">
            <v>44259.722222222226</v>
          </cell>
          <cell r="E334">
            <v>44259.722222222226</v>
          </cell>
          <cell r="F334">
            <v>192.6</v>
          </cell>
          <cell r="G334">
            <v>192.6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539519.03055384697</v>
          </cell>
          <cell r="M334">
            <v>0</v>
          </cell>
          <cell r="N334">
            <v>0</v>
          </cell>
          <cell r="O334">
            <v>65542.278073816007</v>
          </cell>
          <cell r="P334">
            <v>44043.391293980429</v>
          </cell>
          <cell r="Q334">
            <v>21498.886779835579</v>
          </cell>
          <cell r="R334">
            <v>0</v>
          </cell>
          <cell r="S334">
            <v>0</v>
          </cell>
        </row>
        <row r="335">
          <cell r="A335">
            <v>10743</v>
          </cell>
          <cell r="B335" t="str">
            <v>DNU2021</v>
          </cell>
          <cell r="C335">
            <v>80280000</v>
          </cell>
          <cell r="D335">
            <v>55750</v>
          </cell>
          <cell r="E335">
            <v>55750</v>
          </cell>
          <cell r="F335">
            <v>68.959999999999994</v>
          </cell>
          <cell r="G335">
            <v>68.959999999999994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594181.83391824935</v>
          </cell>
          <cell r="M335">
            <v>0</v>
          </cell>
          <cell r="N335">
            <v>0</v>
          </cell>
          <cell r="O335">
            <v>85544.989441147263</v>
          </cell>
          <cell r="P335">
            <v>47243.978313719883</v>
          </cell>
          <cell r="Q335">
            <v>38301.01112742738</v>
          </cell>
          <cell r="R335">
            <v>0</v>
          </cell>
          <cell r="S335">
            <v>0</v>
          </cell>
        </row>
        <row r="336">
          <cell r="A336">
            <v>1588</v>
          </cell>
          <cell r="B336" t="str">
            <v>DNU2024</v>
          </cell>
          <cell r="C336">
            <v>753300000</v>
          </cell>
          <cell r="D336">
            <v>523125</v>
          </cell>
          <cell r="E336">
            <v>523125</v>
          </cell>
          <cell r="F336">
            <v>1085.79</v>
          </cell>
          <cell r="G336">
            <v>1085.79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558679.21405087248</v>
          </cell>
          <cell r="M336">
            <v>0</v>
          </cell>
          <cell r="N336">
            <v>0</v>
          </cell>
          <cell r="O336">
            <v>138209.48802524357</v>
          </cell>
          <cell r="P336">
            <v>215887.2861917757</v>
          </cell>
          <cell r="Q336">
            <v>-77677.798166532128</v>
          </cell>
          <cell r="R336">
            <v>0</v>
          </cell>
          <cell r="S336">
            <v>0</v>
          </cell>
        </row>
        <row r="337">
          <cell r="A337">
            <v>10485</v>
          </cell>
          <cell r="B337" t="str">
            <v>DNU2025</v>
          </cell>
          <cell r="C337">
            <v>173792616</v>
          </cell>
          <cell r="D337">
            <v>120689.31666666667</v>
          </cell>
          <cell r="E337">
            <v>120689.31666666667</v>
          </cell>
          <cell r="F337">
            <v>170</v>
          </cell>
          <cell r="G337">
            <v>170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9868397.1568224262</v>
          </cell>
          <cell r="M337">
            <v>0</v>
          </cell>
          <cell r="N337">
            <v>0</v>
          </cell>
          <cell r="O337">
            <v>1119276.4613251672</v>
          </cell>
          <cell r="P337">
            <v>500226.48918745446</v>
          </cell>
          <cell r="Q337">
            <v>619049.97213771276</v>
          </cell>
          <cell r="R337">
            <v>986839.71568224265</v>
          </cell>
          <cell r="S337">
            <v>0</v>
          </cell>
        </row>
        <row r="338">
          <cell r="A338">
            <v>2526</v>
          </cell>
          <cell r="B338" t="str">
            <v>DNU2030</v>
          </cell>
          <cell r="C338">
            <v>82511536</v>
          </cell>
          <cell r="D338">
            <v>57299.677777777775</v>
          </cell>
          <cell r="E338">
            <v>57299.677777777775</v>
          </cell>
          <cell r="F338">
            <v>118.75</v>
          </cell>
          <cell r="G338">
            <v>118.75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361205.85345536034</v>
          </cell>
          <cell r="M338">
            <v>0</v>
          </cell>
          <cell r="N338">
            <v>0</v>
          </cell>
          <cell r="O338">
            <v>76264.373786747077</v>
          </cell>
          <cell r="P338">
            <v>32612.136429703405</v>
          </cell>
          <cell r="Q338">
            <v>43652.237357043676</v>
          </cell>
          <cell r="R338">
            <v>0</v>
          </cell>
          <cell r="S338">
            <v>0</v>
          </cell>
        </row>
        <row r="339">
          <cell r="A339">
            <v>10617</v>
          </cell>
          <cell r="B339" t="str">
            <v>DNU2031</v>
          </cell>
          <cell r="C339">
            <v>58546920</v>
          </cell>
          <cell r="D339">
            <v>40657.583333333336</v>
          </cell>
          <cell r="E339">
            <v>40657.583333333336</v>
          </cell>
          <cell r="F339">
            <v>107.8</v>
          </cell>
          <cell r="G339">
            <v>107.8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</row>
        <row r="340">
          <cell r="A340">
            <v>310</v>
          </cell>
          <cell r="B340" t="str">
            <v>DNU2032</v>
          </cell>
          <cell r="C340">
            <v>601000000</v>
          </cell>
          <cell r="D340">
            <v>417361.11111111112</v>
          </cell>
          <cell r="E340">
            <v>417361.11111111112</v>
          </cell>
          <cell r="F340">
            <v>713.9</v>
          </cell>
          <cell r="G340">
            <v>713.9</v>
          </cell>
          <cell r="H340">
            <v>1</v>
          </cell>
          <cell r="I340">
            <v>0</v>
          </cell>
          <cell r="J340">
            <v>0</v>
          </cell>
          <cell r="K340">
            <v>0</v>
          </cell>
          <cell r="L340">
            <v>5999504.3376857638</v>
          </cell>
          <cell r="M340">
            <v>0</v>
          </cell>
          <cell r="N340">
            <v>0</v>
          </cell>
          <cell r="O340">
            <v>702650.65976791386</v>
          </cell>
          <cell r="P340">
            <v>416694.22768431361</v>
          </cell>
          <cell r="Q340">
            <v>285956.43208360026</v>
          </cell>
          <cell r="R340">
            <v>303512.25815735065</v>
          </cell>
          <cell r="S340">
            <v>0</v>
          </cell>
        </row>
        <row r="341">
          <cell r="A341">
            <v>1619</v>
          </cell>
          <cell r="B341" t="str">
            <v>DNU2036</v>
          </cell>
          <cell r="C341">
            <v>1399000000</v>
          </cell>
          <cell r="D341">
            <v>971527.77777777775</v>
          </cell>
          <cell r="E341">
            <v>971527.77777777775</v>
          </cell>
          <cell r="F341">
            <v>1600.249</v>
          </cell>
          <cell r="G341">
            <v>1600.249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1664021.8454855359</v>
          </cell>
          <cell r="M341">
            <v>0</v>
          </cell>
          <cell r="N341">
            <v>0</v>
          </cell>
          <cell r="O341">
            <v>1177175.067199738</v>
          </cell>
          <cell r="P341">
            <v>832486.81774652272</v>
          </cell>
          <cell r="Q341">
            <v>344688.24945321528</v>
          </cell>
          <cell r="R341">
            <v>185648.74579382077</v>
          </cell>
          <cell r="S341">
            <v>0</v>
          </cell>
        </row>
        <row r="342">
          <cell r="A342">
            <v>50880</v>
          </cell>
          <cell r="B342" t="str">
            <v>DNU2038</v>
          </cell>
          <cell r="C342">
            <v>60000000</v>
          </cell>
          <cell r="D342">
            <v>41666.666666666664</v>
          </cell>
          <cell r="E342">
            <v>41666.666666666664</v>
          </cell>
          <cell r="F342">
            <v>53.73</v>
          </cell>
          <cell r="G342">
            <v>53.73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609049.58158465067</v>
          </cell>
          <cell r="M342">
            <v>0</v>
          </cell>
          <cell r="N342">
            <v>0</v>
          </cell>
          <cell r="O342">
            <v>80814.763604683729</v>
          </cell>
          <cell r="P342">
            <v>50525.042863280527</v>
          </cell>
          <cell r="Q342">
            <v>30289.720741403202</v>
          </cell>
          <cell r="R342">
            <v>0</v>
          </cell>
          <cell r="S342">
            <v>0</v>
          </cell>
        </row>
        <row r="343">
          <cell r="A343">
            <v>54945</v>
          </cell>
          <cell r="B343" t="str">
            <v>DNU2046</v>
          </cell>
          <cell r="C343">
            <v>108720000</v>
          </cell>
          <cell r="D343">
            <v>75500</v>
          </cell>
          <cell r="E343">
            <v>75500</v>
          </cell>
          <cell r="F343">
            <v>97.54</v>
          </cell>
          <cell r="G343">
            <v>97.54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8099691.0598546844</v>
          </cell>
          <cell r="N343">
            <v>0</v>
          </cell>
          <cell r="O343">
            <v>94413.975891691443</v>
          </cell>
          <cell r="P343">
            <v>66777.57269231051</v>
          </cell>
          <cell r="Q343">
            <v>27636.403199380933</v>
          </cell>
          <cell r="R343">
            <v>0</v>
          </cell>
          <cell r="S343">
            <v>2</v>
          </cell>
        </row>
        <row r="344">
          <cell r="A344">
            <v>330</v>
          </cell>
          <cell r="B344" t="str">
            <v>DNU2047</v>
          </cell>
          <cell r="C344">
            <v>605600000</v>
          </cell>
          <cell r="D344">
            <v>420555.55555555556</v>
          </cell>
          <cell r="E344">
            <v>420555.55555555556</v>
          </cell>
          <cell r="F344">
            <v>996.45</v>
          </cell>
          <cell r="G344">
            <v>996.45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54698382.920917384</v>
          </cell>
          <cell r="O344">
            <v>260404.35637092171</v>
          </cell>
          <cell r="P344">
            <v>72831.571248425869</v>
          </cell>
          <cell r="Q344">
            <v>187572.78512249584</v>
          </cell>
          <cell r="R344">
            <v>3601155.9475702541</v>
          </cell>
          <cell r="S344">
            <v>9</v>
          </cell>
        </row>
        <row r="345">
          <cell r="A345">
            <v>356</v>
          </cell>
          <cell r="B345" t="str">
            <v>DNU2048</v>
          </cell>
          <cell r="C345">
            <v>881000000</v>
          </cell>
          <cell r="D345">
            <v>611805.55555555562</v>
          </cell>
          <cell r="E345">
            <v>611805.5555555555</v>
          </cell>
          <cell r="F345">
            <v>1302.5</v>
          </cell>
          <cell r="G345">
            <v>1302.5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79461670.47899048</v>
          </cell>
          <cell r="O345">
            <v>362129.80478782154</v>
          </cell>
          <cell r="P345">
            <v>98301.746998925097</v>
          </cell>
          <cell r="Q345">
            <v>263828.05778889643</v>
          </cell>
          <cell r="R345">
            <v>6077484.7033775635</v>
          </cell>
          <cell r="S345">
            <v>10</v>
          </cell>
        </row>
        <row r="346">
          <cell r="A346">
            <v>2817</v>
          </cell>
          <cell r="B346" t="str">
            <v>DUT0062</v>
          </cell>
          <cell r="C346">
            <v>330000000</v>
          </cell>
          <cell r="D346">
            <v>229166.66666666666</v>
          </cell>
          <cell r="E346">
            <v>229166.66666666669</v>
          </cell>
          <cell r="F346">
            <v>656</v>
          </cell>
          <cell r="G346">
            <v>656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9310116.6398964506</v>
          </cell>
          <cell r="N346">
            <v>0</v>
          </cell>
          <cell r="O346">
            <v>61943.886739296024</v>
          </cell>
          <cell r="P346">
            <v>40109.873962398844</v>
          </cell>
          <cell r="Q346">
            <v>21834.01277689718</v>
          </cell>
          <cell r="R346">
            <v>0</v>
          </cell>
          <cell r="S346">
            <v>2</v>
          </cell>
        </row>
        <row r="347">
          <cell r="A347">
            <v>689</v>
          </cell>
          <cell r="B347" t="str">
            <v>DUT0576</v>
          </cell>
          <cell r="C347">
            <v>137000000</v>
          </cell>
          <cell r="D347">
            <v>95138.888888888891</v>
          </cell>
          <cell r="E347">
            <v>95138.888888888891</v>
          </cell>
          <cell r="F347">
            <v>303.8</v>
          </cell>
          <cell r="G347">
            <v>303.8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3529431.575756405</v>
          </cell>
          <cell r="M347">
            <v>0</v>
          </cell>
          <cell r="N347">
            <v>0</v>
          </cell>
          <cell r="O347">
            <v>251440.53258155496</v>
          </cell>
          <cell r="P347">
            <v>251130.97093573792</v>
          </cell>
          <cell r="Q347">
            <v>309.5616458170407</v>
          </cell>
          <cell r="R347">
            <v>204469.7835740766</v>
          </cell>
          <cell r="S347">
            <v>0</v>
          </cell>
        </row>
        <row r="348">
          <cell r="A348">
            <v>1733</v>
          </cell>
          <cell r="B348" t="str">
            <v>DUT1002</v>
          </cell>
          <cell r="C348">
            <v>1975200000</v>
          </cell>
          <cell r="D348">
            <v>1371666.6666666667</v>
          </cell>
          <cell r="E348">
            <v>1371666.6666666667</v>
          </cell>
          <cell r="F348">
            <v>3279.6</v>
          </cell>
          <cell r="G348">
            <v>3279.6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5293315.4358005822</v>
          </cell>
          <cell r="M348">
            <v>0</v>
          </cell>
          <cell r="N348">
            <v>0</v>
          </cell>
          <cell r="O348">
            <v>586709.16717097873</v>
          </cell>
          <cell r="P348">
            <v>367437.02434435289</v>
          </cell>
          <cell r="Q348">
            <v>219272.14282662584</v>
          </cell>
          <cell r="R348">
            <v>276898.90447210625</v>
          </cell>
          <cell r="S348">
            <v>0</v>
          </cell>
        </row>
        <row r="349">
          <cell r="A349">
            <v>1037</v>
          </cell>
          <cell r="B349" t="str">
            <v>DUT1003</v>
          </cell>
          <cell r="C349">
            <v>55440000</v>
          </cell>
          <cell r="D349">
            <v>38500</v>
          </cell>
          <cell r="E349">
            <v>38500</v>
          </cell>
          <cell r="F349">
            <v>34.5</v>
          </cell>
          <cell r="G349">
            <v>34.5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295151.36119304952</v>
          </cell>
          <cell r="M349">
            <v>0</v>
          </cell>
          <cell r="N349">
            <v>0</v>
          </cell>
          <cell r="O349">
            <v>22631.884276104822</v>
          </cell>
          <cell r="P349">
            <v>29003.697187221536</v>
          </cell>
          <cell r="Q349">
            <v>-6371.8129111167145</v>
          </cell>
          <cell r="R349">
            <v>0</v>
          </cell>
          <cell r="S349">
            <v>0</v>
          </cell>
        </row>
        <row r="350">
          <cell r="A350">
            <v>1572</v>
          </cell>
          <cell r="B350" t="str">
            <v>DUT1005</v>
          </cell>
          <cell r="C350">
            <v>434160000</v>
          </cell>
          <cell r="D350">
            <v>301500</v>
          </cell>
          <cell r="E350">
            <v>301500</v>
          </cell>
          <cell r="F350">
            <v>588</v>
          </cell>
          <cell r="G350">
            <v>588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7193071.2119416632</v>
          </cell>
          <cell r="N350">
            <v>0</v>
          </cell>
          <cell r="O350">
            <v>78026.382713282655</v>
          </cell>
          <cell r="P350">
            <v>56933.546756581069</v>
          </cell>
          <cell r="Q350">
            <v>21092.835956701587</v>
          </cell>
          <cell r="R350">
            <v>0</v>
          </cell>
          <cell r="S350">
            <v>2</v>
          </cell>
        </row>
        <row r="351">
          <cell r="A351">
            <v>3148</v>
          </cell>
          <cell r="B351" t="str">
            <v>DUT1006</v>
          </cell>
          <cell r="C351">
            <v>280000000</v>
          </cell>
          <cell r="D351">
            <v>194444.44444444444</v>
          </cell>
          <cell r="E351">
            <v>173611.11111111109</v>
          </cell>
          <cell r="F351">
            <v>2013.5</v>
          </cell>
          <cell r="G351">
            <v>312.60000000000002</v>
          </cell>
          <cell r="H351">
            <v>0</v>
          </cell>
          <cell r="I351">
            <v>0</v>
          </cell>
          <cell r="J351">
            <v>2</v>
          </cell>
          <cell r="K351">
            <v>0</v>
          </cell>
          <cell r="L351">
            <v>1737677.162398424</v>
          </cell>
          <cell r="M351">
            <v>0</v>
          </cell>
          <cell r="N351">
            <v>0</v>
          </cell>
          <cell r="O351">
            <v>136258.21204103727</v>
          </cell>
          <cell r="P351">
            <v>116344.51989459293</v>
          </cell>
          <cell r="Q351">
            <v>19913.692146444344</v>
          </cell>
          <cell r="R351">
            <v>185648.74579382077</v>
          </cell>
          <cell r="S351">
            <v>0</v>
          </cell>
        </row>
        <row r="352">
          <cell r="A352">
            <v>1769</v>
          </cell>
          <cell r="B352" t="str">
            <v>DUT1007</v>
          </cell>
          <cell r="C352">
            <v>349600000</v>
          </cell>
          <cell r="D352">
            <v>242777.77777777778</v>
          </cell>
          <cell r="E352">
            <v>242777.77777777778</v>
          </cell>
          <cell r="F352">
            <v>624.70000000000005</v>
          </cell>
          <cell r="G352">
            <v>624.70000000000005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26598069.64586556</v>
          </cell>
          <cell r="O352">
            <v>79872.881379769606</v>
          </cell>
          <cell r="P352">
            <v>22079.039399367801</v>
          </cell>
          <cell r="Q352">
            <v>57793.841980401805</v>
          </cell>
          <cell r="R352">
            <v>2659806.964586556</v>
          </cell>
          <cell r="S352">
            <v>9</v>
          </cell>
        </row>
        <row r="353">
          <cell r="A353">
            <v>2513</v>
          </cell>
          <cell r="B353" t="str">
            <v>DUT1008</v>
          </cell>
          <cell r="C353">
            <v>86400000</v>
          </cell>
          <cell r="D353">
            <v>60000</v>
          </cell>
          <cell r="E353">
            <v>60000</v>
          </cell>
          <cell r="F353">
            <v>100</v>
          </cell>
          <cell r="G353">
            <v>100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1312242.4638444597</v>
          </cell>
          <cell r="M353">
            <v>0</v>
          </cell>
          <cell r="N353">
            <v>0</v>
          </cell>
          <cell r="O353">
            <v>128367.26584270761</v>
          </cell>
          <cell r="P353">
            <v>76737.945003971472</v>
          </cell>
          <cell r="Q353">
            <v>51629.320838736137</v>
          </cell>
          <cell r="R353">
            <v>185648.74579382077</v>
          </cell>
          <cell r="S353">
            <v>0</v>
          </cell>
        </row>
        <row r="354">
          <cell r="A354">
            <v>620</v>
          </cell>
          <cell r="B354" t="str">
            <v>DUT1010</v>
          </cell>
          <cell r="C354">
            <v>180000000</v>
          </cell>
          <cell r="D354">
            <v>125000</v>
          </cell>
          <cell r="E354">
            <v>125000</v>
          </cell>
          <cell r="F354">
            <v>1028.45</v>
          </cell>
          <cell r="G354">
            <v>1028.45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6321713.4824397368</v>
          </cell>
          <cell r="N354">
            <v>0</v>
          </cell>
          <cell r="O354">
            <v>28793.026938499912</v>
          </cell>
          <cell r="P354">
            <v>23416.708200172772</v>
          </cell>
          <cell r="Q354">
            <v>5376.3187383271397</v>
          </cell>
          <cell r="R354">
            <v>0</v>
          </cell>
          <cell r="S354">
            <v>2</v>
          </cell>
        </row>
        <row r="355">
          <cell r="A355">
            <v>3504</v>
          </cell>
          <cell r="B355" t="str">
            <v>DUT1011</v>
          </cell>
          <cell r="C355">
            <v>408400000</v>
          </cell>
          <cell r="D355">
            <v>283611.11111111112</v>
          </cell>
          <cell r="E355">
            <v>283611.11111111112</v>
          </cell>
          <cell r="F355">
            <v>703.48</v>
          </cell>
          <cell r="G355">
            <v>703.48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1229474.0521167973</v>
          </cell>
          <cell r="M355">
            <v>0</v>
          </cell>
          <cell r="N355">
            <v>0</v>
          </cell>
          <cell r="O355">
            <v>228053.26895583313</v>
          </cell>
          <cell r="P355">
            <v>126046.17306487633</v>
          </cell>
          <cell r="Q355">
            <v>102007.0958909568</v>
          </cell>
          <cell r="R355">
            <v>185648.74579382077</v>
          </cell>
          <cell r="S355">
            <v>0</v>
          </cell>
        </row>
        <row r="356">
          <cell r="A356">
            <v>862</v>
          </cell>
          <cell r="B356" t="str">
            <v>DUT1012</v>
          </cell>
          <cell r="C356">
            <v>250000000</v>
          </cell>
          <cell r="D356">
            <v>173611.11111111109</v>
          </cell>
          <cell r="E356">
            <v>173611.11111111109</v>
          </cell>
          <cell r="F356">
            <v>199.33600000000001</v>
          </cell>
          <cell r="G356">
            <v>199.33600000000001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698887.66266146989</v>
          </cell>
          <cell r="M356">
            <v>0</v>
          </cell>
          <cell r="N356">
            <v>0</v>
          </cell>
          <cell r="O356">
            <v>74590.749247027008</v>
          </cell>
          <cell r="P356">
            <v>58597.937678535294</v>
          </cell>
          <cell r="Q356">
            <v>15992.811568491714</v>
          </cell>
          <cell r="R356">
            <v>185648.74579382077</v>
          </cell>
          <cell r="S356">
            <v>0</v>
          </cell>
        </row>
        <row r="357">
          <cell r="A357">
            <v>6036</v>
          </cell>
          <cell r="B357" t="str">
            <v>DUT1013</v>
          </cell>
          <cell r="C357">
            <v>119000000</v>
          </cell>
          <cell r="D357">
            <v>82638.888888888891</v>
          </cell>
          <cell r="E357" t="e">
            <v>#N/A</v>
          </cell>
          <cell r="F357">
            <v>2410.1819999999998</v>
          </cell>
          <cell r="G357" t="e">
            <v>#N/A</v>
          </cell>
          <cell r="H357">
            <v>0</v>
          </cell>
          <cell r="I357">
            <v>1</v>
          </cell>
          <cell r="J357">
            <v>1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</row>
        <row r="358">
          <cell r="A358">
            <v>3317</v>
          </cell>
          <cell r="B358" t="str">
            <v>DUT1014</v>
          </cell>
          <cell r="C358">
            <v>125280000</v>
          </cell>
          <cell r="D358">
            <v>87000</v>
          </cell>
          <cell r="E358">
            <v>87000</v>
          </cell>
          <cell r="F358">
            <v>163.19999999999999</v>
          </cell>
          <cell r="G358">
            <v>163.19999999999999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1150715.7815583437</v>
          </cell>
          <cell r="M358">
            <v>0</v>
          </cell>
          <cell r="N358">
            <v>0</v>
          </cell>
          <cell r="O358">
            <v>28103.089928292422</v>
          </cell>
          <cell r="P358">
            <v>81592.506652221826</v>
          </cell>
          <cell r="Q358">
            <v>-53489.416723929404</v>
          </cell>
          <cell r="R358">
            <v>185648.74579382077</v>
          </cell>
          <cell r="S358">
            <v>0</v>
          </cell>
        </row>
        <row r="359">
          <cell r="A359">
            <v>983</v>
          </cell>
          <cell r="B359" t="str">
            <v>DUT1017</v>
          </cell>
          <cell r="C359">
            <v>1434240000</v>
          </cell>
          <cell r="D359">
            <v>996000</v>
          </cell>
          <cell r="E359">
            <v>996000</v>
          </cell>
          <cell r="F359">
            <v>1303.56</v>
          </cell>
          <cell r="G359">
            <v>1303.56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28774670.021148182</v>
          </cell>
          <cell r="N359">
            <v>0</v>
          </cell>
          <cell r="O359">
            <v>243565.71289649268</v>
          </cell>
          <cell r="P359">
            <v>169669.32062218146</v>
          </cell>
          <cell r="Q359">
            <v>73896.39227431122</v>
          </cell>
          <cell r="R359">
            <v>0</v>
          </cell>
          <cell r="S359">
            <v>2</v>
          </cell>
        </row>
        <row r="360">
          <cell r="A360">
            <v>4140</v>
          </cell>
          <cell r="B360" t="str">
            <v>DUT1021</v>
          </cell>
          <cell r="C360">
            <v>200880000</v>
          </cell>
          <cell r="D360">
            <v>139500</v>
          </cell>
          <cell r="E360">
            <v>139500</v>
          </cell>
          <cell r="F360">
            <v>175</v>
          </cell>
          <cell r="G360">
            <v>175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4767858.6315106237</v>
          </cell>
          <cell r="N360">
            <v>0</v>
          </cell>
          <cell r="O360">
            <v>27945.425745542529</v>
          </cell>
          <cell r="P360">
            <v>27807.172443487332</v>
          </cell>
          <cell r="Q360">
            <v>138.2533020551964</v>
          </cell>
          <cell r="R360">
            <v>0</v>
          </cell>
          <cell r="S360">
            <v>2</v>
          </cell>
        </row>
        <row r="361">
          <cell r="A361">
            <v>6145</v>
          </cell>
          <cell r="B361" t="str">
            <v>DUT1022</v>
          </cell>
          <cell r="C361">
            <v>3168000000</v>
          </cell>
          <cell r="D361">
            <v>2200000</v>
          </cell>
          <cell r="E361">
            <v>2200000</v>
          </cell>
          <cell r="F361">
            <v>2430</v>
          </cell>
          <cell r="G361">
            <v>2430</v>
          </cell>
          <cell r="H361">
            <v>0</v>
          </cell>
          <cell r="I361">
            <v>1</v>
          </cell>
          <cell r="J361">
            <v>0</v>
          </cell>
          <cell r="K361">
            <v>0</v>
          </cell>
          <cell r="L361">
            <v>11202387.926808912</v>
          </cell>
          <cell r="M361">
            <v>0</v>
          </cell>
          <cell r="N361">
            <v>0</v>
          </cell>
          <cell r="O361">
            <v>1089870.2896796963</v>
          </cell>
          <cell r="P361">
            <v>675188.17751809314</v>
          </cell>
          <cell r="Q361">
            <v>414682.11216160317</v>
          </cell>
          <cell r="R361">
            <v>1120238.7926808912</v>
          </cell>
          <cell r="S361">
            <v>0</v>
          </cell>
        </row>
        <row r="362">
          <cell r="A362">
            <v>2388</v>
          </cell>
          <cell r="B362" t="str">
            <v>DUT1023</v>
          </cell>
          <cell r="C362">
            <v>1437760000</v>
          </cell>
          <cell r="D362">
            <v>998444.44444444438</v>
          </cell>
          <cell r="E362">
            <v>998444.4444444445</v>
          </cell>
          <cell r="F362">
            <v>640.70000000000005</v>
          </cell>
          <cell r="G362">
            <v>640.70000000000005</v>
          </cell>
          <cell r="H362">
            <v>0</v>
          </cell>
          <cell r="I362">
            <v>1</v>
          </cell>
          <cell r="J362">
            <v>0</v>
          </cell>
          <cell r="K362">
            <v>0</v>
          </cell>
          <cell r="L362">
            <v>0</v>
          </cell>
          <cell r="M362">
            <v>103785927.43799198</v>
          </cell>
          <cell r="N362">
            <v>0</v>
          </cell>
          <cell r="O362">
            <v>455330.61601610825</v>
          </cell>
          <cell r="P362">
            <v>504169.50845453644</v>
          </cell>
          <cell r="Q362">
            <v>-48838.892438428185</v>
          </cell>
          <cell r="R362">
            <v>0</v>
          </cell>
          <cell r="S362">
            <v>3</v>
          </cell>
        </row>
        <row r="363">
          <cell r="A363">
            <v>1001</v>
          </cell>
          <cell r="B363" t="str">
            <v>DUT1024</v>
          </cell>
          <cell r="C363">
            <v>657200000</v>
          </cell>
          <cell r="D363">
            <v>456388.88888888888</v>
          </cell>
          <cell r="E363">
            <v>456388.88888888888</v>
          </cell>
          <cell r="F363">
            <v>1062</v>
          </cell>
          <cell r="G363">
            <v>1062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1788867.7197090548</v>
          </cell>
          <cell r="M363">
            <v>0</v>
          </cell>
          <cell r="N363">
            <v>0</v>
          </cell>
          <cell r="O363">
            <v>251931.26023952337</v>
          </cell>
          <cell r="P363">
            <v>156935.43808840503</v>
          </cell>
          <cell r="Q363">
            <v>94995.822151118336</v>
          </cell>
          <cell r="R363">
            <v>185648.74579382077</v>
          </cell>
          <cell r="S363">
            <v>0</v>
          </cell>
        </row>
        <row r="364">
          <cell r="A364">
            <v>3160</v>
          </cell>
          <cell r="B364" t="str">
            <v>DUT1026</v>
          </cell>
          <cell r="C364">
            <v>256323000</v>
          </cell>
          <cell r="D364">
            <v>178002.08333333334</v>
          </cell>
          <cell r="E364">
            <v>178002.08333333334</v>
          </cell>
          <cell r="F364">
            <v>312.5</v>
          </cell>
          <cell r="G364">
            <v>312.5</v>
          </cell>
          <cell r="H364">
            <v>1</v>
          </cell>
          <cell r="I364">
            <v>0</v>
          </cell>
          <cell r="J364">
            <v>0</v>
          </cell>
          <cell r="K364">
            <v>0</v>
          </cell>
          <cell r="L364">
            <v>687508.09908125154</v>
          </cell>
          <cell r="M364">
            <v>0</v>
          </cell>
          <cell r="N364">
            <v>0</v>
          </cell>
          <cell r="O364">
            <v>47498.555645194938</v>
          </cell>
          <cell r="P364">
            <v>52296.030394637739</v>
          </cell>
          <cell r="Q364">
            <v>-4797.4747494428011</v>
          </cell>
          <cell r="R364">
            <v>185648.74579382077</v>
          </cell>
          <cell r="S364">
            <v>0</v>
          </cell>
        </row>
        <row r="365">
          <cell r="A365">
            <v>3470</v>
          </cell>
          <cell r="B365" t="str">
            <v>DUT1027</v>
          </cell>
          <cell r="C365">
            <v>2007313011</v>
          </cell>
          <cell r="D365">
            <v>1393967.3687499999</v>
          </cell>
          <cell r="E365" t="e">
            <v>#N/A</v>
          </cell>
          <cell r="F365">
            <v>3952.8</v>
          </cell>
          <cell r="G365" t="e">
            <v>#N/A</v>
          </cell>
          <cell r="H365">
            <v>0</v>
          </cell>
          <cell r="I365">
            <v>0</v>
          </cell>
          <cell r="J365">
            <v>1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</row>
        <row r="366">
          <cell r="A366">
            <v>3946</v>
          </cell>
          <cell r="B366" t="str">
            <v>DUT1028</v>
          </cell>
          <cell r="C366">
            <v>128139327</v>
          </cell>
          <cell r="D366">
            <v>88985.643750000003</v>
          </cell>
          <cell r="E366">
            <v>88985.643750000003</v>
          </cell>
          <cell r="F366">
            <v>213.2</v>
          </cell>
          <cell r="G366">
            <v>213.2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6073486.7289731316</v>
          </cell>
          <cell r="N366">
            <v>0</v>
          </cell>
          <cell r="O366">
            <v>18567.275091904412</v>
          </cell>
          <cell r="P366">
            <v>14086.292861899883</v>
          </cell>
          <cell r="Q366">
            <v>4480.9822300045289</v>
          </cell>
          <cell r="R366">
            <v>0</v>
          </cell>
          <cell r="S366">
            <v>2</v>
          </cell>
        </row>
        <row r="367">
          <cell r="A367">
            <v>628</v>
          </cell>
          <cell r="B367" t="str">
            <v>DUT1029</v>
          </cell>
          <cell r="C367">
            <v>3054240000</v>
          </cell>
          <cell r="D367">
            <v>2121000</v>
          </cell>
          <cell r="E367">
            <v>1318000</v>
          </cell>
          <cell r="F367">
            <v>3333.33</v>
          </cell>
          <cell r="G367">
            <v>964.4</v>
          </cell>
          <cell r="H367">
            <v>0</v>
          </cell>
          <cell r="I367">
            <v>0</v>
          </cell>
          <cell r="J367">
            <v>2</v>
          </cell>
          <cell r="K367">
            <v>0</v>
          </cell>
          <cell r="L367">
            <v>8647138.1098160408</v>
          </cell>
          <cell r="M367">
            <v>20615378.743954923</v>
          </cell>
          <cell r="N367">
            <v>0</v>
          </cell>
          <cell r="O367">
            <v>1314854.6050688657</v>
          </cell>
          <cell r="P367">
            <v>647604.58675750939</v>
          </cell>
          <cell r="Q367">
            <v>667250.01831135631</v>
          </cell>
          <cell r="R367">
            <v>864713.81098160415</v>
          </cell>
          <cell r="S367">
            <v>3</v>
          </cell>
        </row>
        <row r="368">
          <cell r="A368">
            <v>2861</v>
          </cell>
          <cell r="B368" t="str">
            <v>DUT1030</v>
          </cell>
          <cell r="C368">
            <v>201000000</v>
          </cell>
          <cell r="D368">
            <v>139583.33333333334</v>
          </cell>
          <cell r="E368">
            <v>139583.33333333334</v>
          </cell>
          <cell r="F368">
            <v>250</v>
          </cell>
          <cell r="G368">
            <v>250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4482323.7353957007</v>
          </cell>
          <cell r="N368">
            <v>0</v>
          </cell>
          <cell r="O368">
            <v>24698.263021687457</v>
          </cell>
          <cell r="P368">
            <v>23117.227706793939</v>
          </cell>
          <cell r="Q368">
            <v>1581.0353148935174</v>
          </cell>
          <cell r="R368">
            <v>0</v>
          </cell>
          <cell r="S368">
            <v>2</v>
          </cell>
        </row>
        <row r="369">
          <cell r="A369">
            <v>2364</v>
          </cell>
          <cell r="B369" t="str">
            <v>DUT1031</v>
          </cell>
          <cell r="C369">
            <v>286560000</v>
          </cell>
          <cell r="D369">
            <v>199000</v>
          </cell>
          <cell r="E369">
            <v>199000</v>
          </cell>
          <cell r="F369">
            <v>459.2</v>
          </cell>
          <cell r="G369">
            <v>459.2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336085.95306438534</v>
          </cell>
          <cell r="M369">
            <v>5179234.9540993245</v>
          </cell>
          <cell r="N369">
            <v>0</v>
          </cell>
          <cell r="O369">
            <v>94420.008506125509</v>
          </cell>
          <cell r="P369">
            <v>65378.415323936861</v>
          </cell>
          <cell r="Q369">
            <v>29041.593182188648</v>
          </cell>
          <cell r="R369">
            <v>0</v>
          </cell>
          <cell r="S369">
            <v>2</v>
          </cell>
        </row>
        <row r="370">
          <cell r="A370">
            <v>6026</v>
          </cell>
          <cell r="B370" t="str">
            <v>DUT1032</v>
          </cell>
          <cell r="C370">
            <v>2090880000</v>
          </cell>
          <cell r="D370">
            <v>1452000</v>
          </cell>
          <cell r="E370" t="e">
            <v>#N/A</v>
          </cell>
          <cell r="F370">
            <v>2340.54</v>
          </cell>
          <cell r="G370" t="e">
            <v>#N/A</v>
          </cell>
          <cell r="H370">
            <v>0</v>
          </cell>
          <cell r="I370">
            <v>1</v>
          </cell>
          <cell r="J370">
            <v>1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</row>
        <row r="371">
          <cell r="A371">
            <v>1720</v>
          </cell>
          <cell r="B371" t="str">
            <v>DUT1033</v>
          </cell>
          <cell r="C371">
            <v>345600000</v>
          </cell>
          <cell r="D371">
            <v>240000</v>
          </cell>
          <cell r="E371">
            <v>240000</v>
          </cell>
          <cell r="F371">
            <v>312.5</v>
          </cell>
          <cell r="G371">
            <v>312.5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1223347.1229134009</v>
          </cell>
          <cell r="M371">
            <v>0</v>
          </cell>
          <cell r="N371">
            <v>0</v>
          </cell>
          <cell r="O371">
            <v>134436.57691171812</v>
          </cell>
          <cell r="P371">
            <v>92529.02033840456</v>
          </cell>
          <cell r="Q371">
            <v>41907.556573313559</v>
          </cell>
          <cell r="R371">
            <v>185648.74579382077</v>
          </cell>
          <cell r="S371">
            <v>0</v>
          </cell>
        </row>
        <row r="372">
          <cell r="A372">
            <v>4041</v>
          </cell>
          <cell r="B372" t="str">
            <v>DUT1034</v>
          </cell>
          <cell r="C372">
            <v>1774000000</v>
          </cell>
          <cell r="D372">
            <v>1231944.4444444445</v>
          </cell>
          <cell r="E372">
            <v>1231944.4444444445</v>
          </cell>
          <cell r="F372">
            <v>1191.5999999999999</v>
          </cell>
          <cell r="G372">
            <v>1191.5999999999999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6239964.7865916835</v>
          </cell>
          <cell r="M372">
            <v>0</v>
          </cell>
          <cell r="N372">
            <v>0</v>
          </cell>
          <cell r="O372">
            <v>512367.38985755458</v>
          </cell>
          <cell r="P372">
            <v>410280.52180423308</v>
          </cell>
          <cell r="Q372">
            <v>102086.86805332149</v>
          </cell>
          <cell r="R372">
            <v>623996.47865916835</v>
          </cell>
          <cell r="S372">
            <v>0</v>
          </cell>
        </row>
        <row r="373">
          <cell r="A373">
            <v>47</v>
          </cell>
          <cell r="B373" t="str">
            <v>DUT1035</v>
          </cell>
          <cell r="C373">
            <v>1331000000</v>
          </cell>
          <cell r="D373">
            <v>924305.55555555562</v>
          </cell>
          <cell r="E373">
            <v>924305.55555555562</v>
          </cell>
          <cell r="F373">
            <v>1350</v>
          </cell>
          <cell r="G373">
            <v>1350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15877156.57757991</v>
          </cell>
          <cell r="N373">
            <v>0</v>
          </cell>
          <cell r="O373">
            <v>248736.65919645509</v>
          </cell>
          <cell r="P373">
            <v>149299.54445043276</v>
          </cell>
          <cell r="Q373">
            <v>99437.114746022329</v>
          </cell>
          <cell r="R373">
            <v>0</v>
          </cell>
          <cell r="S373">
            <v>4</v>
          </cell>
        </row>
        <row r="374">
          <cell r="A374">
            <v>3393</v>
          </cell>
          <cell r="B374" t="str">
            <v>DUT1036</v>
          </cell>
          <cell r="C374">
            <v>639360000</v>
          </cell>
          <cell r="D374">
            <v>444000</v>
          </cell>
          <cell r="E374">
            <v>444000</v>
          </cell>
          <cell r="F374">
            <v>990</v>
          </cell>
          <cell r="G374">
            <v>990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1016670.8216949103</v>
          </cell>
          <cell r="M374">
            <v>0</v>
          </cell>
          <cell r="N374">
            <v>0</v>
          </cell>
          <cell r="O374">
            <v>143855.751208375</v>
          </cell>
          <cell r="P374">
            <v>88750.937375062989</v>
          </cell>
          <cell r="Q374">
            <v>55104.813833312015</v>
          </cell>
          <cell r="R374">
            <v>185648.74579382077</v>
          </cell>
          <cell r="S374">
            <v>0</v>
          </cell>
        </row>
        <row r="375">
          <cell r="A375">
            <v>3627</v>
          </cell>
          <cell r="B375" t="str">
            <v>DUT1038</v>
          </cell>
          <cell r="C375">
            <v>95000000</v>
          </cell>
          <cell r="D375">
            <v>65972.222222222219</v>
          </cell>
          <cell r="E375">
            <v>65972.222222222219</v>
          </cell>
          <cell r="F375">
            <v>71</v>
          </cell>
          <cell r="G375">
            <v>71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286060.62091388548</v>
          </cell>
          <cell r="M375">
            <v>0</v>
          </cell>
          <cell r="N375">
            <v>0</v>
          </cell>
          <cell r="O375">
            <v>20489.95951898265</v>
          </cell>
          <cell r="P375">
            <v>25911.430500119794</v>
          </cell>
          <cell r="Q375">
            <v>-5421.4709811371431</v>
          </cell>
          <cell r="R375">
            <v>0</v>
          </cell>
          <cell r="S375">
            <v>0</v>
          </cell>
        </row>
        <row r="376">
          <cell r="A376">
            <v>3265</v>
          </cell>
          <cell r="B376" t="str">
            <v>DUT1039</v>
          </cell>
          <cell r="C376">
            <v>2908000000</v>
          </cell>
          <cell r="D376">
            <v>2019444.4444444445</v>
          </cell>
          <cell r="E376">
            <v>2019444.4444444445</v>
          </cell>
          <cell r="F376">
            <v>2666.6089999999999</v>
          </cell>
          <cell r="G376">
            <v>2666.6089999999999</v>
          </cell>
          <cell r="H376">
            <v>0</v>
          </cell>
          <cell r="I376">
            <v>1</v>
          </cell>
          <cell r="J376">
            <v>0</v>
          </cell>
          <cell r="K376">
            <v>0</v>
          </cell>
          <cell r="L376">
            <v>17126814.557880484</v>
          </cell>
          <cell r="M376">
            <v>0</v>
          </cell>
          <cell r="N376">
            <v>0</v>
          </cell>
          <cell r="O376">
            <v>1430058.6846788884</v>
          </cell>
          <cell r="P376">
            <v>762941.40566914238</v>
          </cell>
          <cell r="Q376">
            <v>667117.27900974604</v>
          </cell>
          <cell r="R376">
            <v>1712681.4557880484</v>
          </cell>
          <cell r="S376">
            <v>0</v>
          </cell>
        </row>
        <row r="377">
          <cell r="A377">
            <v>1374</v>
          </cell>
          <cell r="B377" t="str">
            <v>DUT1041</v>
          </cell>
          <cell r="C377">
            <v>272100000</v>
          </cell>
          <cell r="D377">
            <v>188958.33333333334</v>
          </cell>
          <cell r="E377">
            <v>188958.33333333334</v>
          </cell>
          <cell r="F377">
            <v>445.35</v>
          </cell>
          <cell r="G377">
            <v>445.35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5824585.8407341214</v>
          </cell>
          <cell r="N377">
            <v>0</v>
          </cell>
          <cell r="O377">
            <v>62224.881791040942</v>
          </cell>
          <cell r="P377">
            <v>43418.185784369387</v>
          </cell>
          <cell r="Q377">
            <v>18806.696006671555</v>
          </cell>
          <cell r="R377">
            <v>0</v>
          </cell>
          <cell r="S377">
            <v>2</v>
          </cell>
        </row>
        <row r="378">
          <cell r="A378">
            <v>3576</v>
          </cell>
          <cell r="B378" t="str">
            <v>DUT1043</v>
          </cell>
          <cell r="C378">
            <v>404000000</v>
          </cell>
          <cell r="D378">
            <v>280555.55555555556</v>
          </cell>
          <cell r="E378">
            <v>280555.55555555556</v>
          </cell>
          <cell r="F378">
            <v>345</v>
          </cell>
          <cell r="G378">
            <v>345</v>
          </cell>
          <cell r="H378">
            <v>1</v>
          </cell>
          <cell r="I378">
            <v>0</v>
          </cell>
          <cell r="J378">
            <v>0</v>
          </cell>
          <cell r="K378">
            <v>0</v>
          </cell>
          <cell r="L378">
            <v>1046800.2004506474</v>
          </cell>
          <cell r="M378">
            <v>0</v>
          </cell>
          <cell r="N378">
            <v>0</v>
          </cell>
          <cell r="O378">
            <v>121924.74101007119</v>
          </cell>
          <cell r="P378">
            <v>84354.863190755073</v>
          </cell>
          <cell r="Q378">
            <v>37569.877819316112</v>
          </cell>
          <cell r="R378">
            <v>185648.74579382077</v>
          </cell>
          <cell r="S378">
            <v>0</v>
          </cell>
        </row>
        <row r="379">
          <cell r="A379">
            <v>3506</v>
          </cell>
          <cell r="B379" t="str">
            <v>DUT1044</v>
          </cell>
          <cell r="C379">
            <v>1090000000</v>
          </cell>
          <cell r="D379">
            <v>756944.44444444438</v>
          </cell>
          <cell r="E379">
            <v>756944.44444444438</v>
          </cell>
          <cell r="F379">
            <v>1379.7</v>
          </cell>
          <cell r="G379">
            <v>1379.7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1573559.5977432977</v>
          </cell>
          <cell r="M379">
            <v>0</v>
          </cell>
          <cell r="N379">
            <v>0</v>
          </cell>
          <cell r="O379">
            <v>284542.00511722302</v>
          </cell>
          <cell r="P379">
            <v>174771.62043874804</v>
          </cell>
          <cell r="Q379">
            <v>109770.38467847498</v>
          </cell>
          <cell r="R379">
            <v>185648.74579382077</v>
          </cell>
          <cell r="S379">
            <v>0</v>
          </cell>
        </row>
        <row r="380">
          <cell r="A380">
            <v>2103</v>
          </cell>
          <cell r="B380" t="str">
            <v>DUT1046</v>
          </cell>
          <cell r="C380">
            <v>1428000000</v>
          </cell>
          <cell r="D380">
            <v>991666.66666666663</v>
          </cell>
          <cell r="E380">
            <v>991666.66666666663</v>
          </cell>
          <cell r="F380">
            <v>2389.5</v>
          </cell>
          <cell r="G380">
            <v>2389.5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2926200.5836267141</v>
          </cell>
          <cell r="M380">
            <v>0</v>
          </cell>
          <cell r="N380">
            <v>0</v>
          </cell>
          <cell r="O380">
            <v>341243.44889370701</v>
          </cell>
          <cell r="P380">
            <v>223054.64600119917</v>
          </cell>
          <cell r="Q380">
            <v>118188.80289250784</v>
          </cell>
          <cell r="R380">
            <v>292620.05836267141</v>
          </cell>
          <cell r="S380">
            <v>0</v>
          </cell>
        </row>
        <row r="381">
          <cell r="A381">
            <v>3098</v>
          </cell>
          <cell r="B381" t="str">
            <v>DUT1047</v>
          </cell>
          <cell r="C381">
            <v>884600000</v>
          </cell>
          <cell r="D381">
            <v>614305.55555555562</v>
          </cell>
          <cell r="E381">
            <v>614305.55555555562</v>
          </cell>
          <cell r="F381">
            <v>510</v>
          </cell>
          <cell r="G381">
            <v>510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3705963.9458913896</v>
          </cell>
          <cell r="M381">
            <v>0</v>
          </cell>
          <cell r="N381">
            <v>0</v>
          </cell>
          <cell r="O381">
            <v>342116.91859725909</v>
          </cell>
          <cell r="P381">
            <v>279009.13851807005</v>
          </cell>
          <cell r="Q381">
            <v>63107.780079189048</v>
          </cell>
          <cell r="R381">
            <v>370596.39458913897</v>
          </cell>
          <cell r="S381">
            <v>0</v>
          </cell>
        </row>
        <row r="382">
          <cell r="A382">
            <v>3549</v>
          </cell>
          <cell r="B382" t="str">
            <v>DUT1048</v>
          </cell>
          <cell r="C382">
            <v>615000000</v>
          </cell>
          <cell r="D382">
            <v>427083.33333333331</v>
          </cell>
          <cell r="E382">
            <v>427083.33333333337</v>
          </cell>
          <cell r="F382">
            <v>558</v>
          </cell>
          <cell r="G382">
            <v>558</v>
          </cell>
          <cell r="H382">
            <v>1</v>
          </cell>
          <cell r="I382">
            <v>0</v>
          </cell>
          <cell r="J382">
            <v>0</v>
          </cell>
          <cell r="K382">
            <v>0</v>
          </cell>
          <cell r="L382">
            <v>3022720.8949411744</v>
          </cell>
          <cell r="M382">
            <v>0</v>
          </cell>
          <cell r="N382">
            <v>0</v>
          </cell>
          <cell r="O382">
            <v>180732.21212976496</v>
          </cell>
          <cell r="P382">
            <v>295594.77488372073</v>
          </cell>
          <cell r="Q382">
            <v>-114862.56275395578</v>
          </cell>
          <cell r="R382">
            <v>238638.56581853796</v>
          </cell>
          <cell r="S382">
            <v>0</v>
          </cell>
        </row>
        <row r="383">
          <cell r="A383">
            <v>887</v>
          </cell>
          <cell r="B383" t="str">
            <v>DUT1049</v>
          </cell>
          <cell r="C383">
            <v>743040000</v>
          </cell>
          <cell r="D383">
            <v>516000</v>
          </cell>
          <cell r="E383">
            <v>516000</v>
          </cell>
          <cell r="F383">
            <v>1100.25</v>
          </cell>
          <cell r="G383">
            <v>1100.25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408240.18857377447</v>
          </cell>
          <cell r="M383">
            <v>0</v>
          </cell>
          <cell r="N383">
            <v>0</v>
          </cell>
          <cell r="O383">
            <v>-325620.28050454229</v>
          </cell>
          <cell r="P383">
            <v>284736.20915694203</v>
          </cell>
          <cell r="Q383">
            <v>-610356.48966148426</v>
          </cell>
          <cell r="R383">
            <v>0</v>
          </cell>
          <cell r="S383">
            <v>0</v>
          </cell>
        </row>
        <row r="384">
          <cell r="A384">
            <v>46</v>
          </cell>
          <cell r="B384" t="str">
            <v>DUT1050</v>
          </cell>
          <cell r="C384">
            <v>3030000000</v>
          </cell>
          <cell r="D384">
            <v>2104166.6666666665</v>
          </cell>
          <cell r="E384">
            <v>2104166.6666666665</v>
          </cell>
          <cell r="F384">
            <v>3494</v>
          </cell>
          <cell r="G384">
            <v>3494</v>
          </cell>
          <cell r="H384">
            <v>0</v>
          </cell>
          <cell r="I384">
            <v>1</v>
          </cell>
          <cell r="J384">
            <v>0</v>
          </cell>
          <cell r="K384">
            <v>0</v>
          </cell>
          <cell r="L384">
            <v>0</v>
          </cell>
          <cell r="M384">
            <v>68734478.359747157</v>
          </cell>
          <cell r="N384">
            <v>0</v>
          </cell>
          <cell r="O384">
            <v>512967.1530709411</v>
          </cell>
          <cell r="P384">
            <v>449280.08541216422</v>
          </cell>
          <cell r="Q384">
            <v>63687.067658776883</v>
          </cell>
          <cell r="R384">
            <v>0</v>
          </cell>
          <cell r="S384">
            <v>4</v>
          </cell>
        </row>
        <row r="385">
          <cell r="A385">
            <v>891</v>
          </cell>
          <cell r="B385" t="str">
            <v>DUT1051</v>
          </cell>
          <cell r="C385">
            <v>538560000</v>
          </cell>
          <cell r="D385">
            <v>374000</v>
          </cell>
          <cell r="E385">
            <v>374000</v>
          </cell>
          <cell r="F385">
            <v>696.90200000000004</v>
          </cell>
          <cell r="G385">
            <v>696.90200000000004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11055099.212916961</v>
          </cell>
          <cell r="N385">
            <v>0</v>
          </cell>
          <cell r="O385">
            <v>60285.436961194755</v>
          </cell>
          <cell r="P385">
            <v>83191.768501719387</v>
          </cell>
          <cell r="Q385">
            <v>-22906.331540524632</v>
          </cell>
          <cell r="R385">
            <v>0</v>
          </cell>
          <cell r="S385">
            <v>2</v>
          </cell>
        </row>
        <row r="386">
          <cell r="A386">
            <v>2866</v>
          </cell>
          <cell r="B386" t="str">
            <v>DUT1052</v>
          </cell>
          <cell r="C386">
            <v>1361376000</v>
          </cell>
          <cell r="D386">
            <v>945400</v>
          </cell>
          <cell r="E386">
            <v>945400</v>
          </cell>
          <cell r="F386">
            <v>2455.65</v>
          </cell>
          <cell r="G386">
            <v>2455.65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3805947.8421045784</v>
          </cell>
          <cell r="M386">
            <v>0</v>
          </cell>
          <cell r="N386">
            <v>0</v>
          </cell>
          <cell r="O386">
            <v>465670.42153786658</v>
          </cell>
          <cell r="P386">
            <v>273659.1732191607</v>
          </cell>
          <cell r="Q386">
            <v>192011.24831870588</v>
          </cell>
          <cell r="R386">
            <v>380594.78421045787</v>
          </cell>
          <cell r="S386">
            <v>0</v>
          </cell>
        </row>
        <row r="387">
          <cell r="A387">
            <v>1925</v>
          </cell>
          <cell r="B387" t="str">
            <v>DUT1053</v>
          </cell>
          <cell r="C387">
            <v>937320000</v>
          </cell>
          <cell r="D387">
            <v>650916.66666666663</v>
          </cell>
          <cell r="E387">
            <v>650916.66666666663</v>
          </cell>
          <cell r="F387">
            <v>1137.0999999999999</v>
          </cell>
          <cell r="G387">
            <v>1137.0999999999999</v>
          </cell>
          <cell r="H387">
            <v>0</v>
          </cell>
          <cell r="I387">
            <v>1</v>
          </cell>
          <cell r="J387">
            <v>0</v>
          </cell>
          <cell r="K387">
            <v>0</v>
          </cell>
          <cell r="L387">
            <v>6521490.0922645191</v>
          </cell>
          <cell r="M387">
            <v>0</v>
          </cell>
          <cell r="N387">
            <v>0</v>
          </cell>
          <cell r="O387">
            <v>367963.35564751551</v>
          </cell>
          <cell r="P387">
            <v>321271.38786327088</v>
          </cell>
          <cell r="Q387">
            <v>46691.967784244625</v>
          </cell>
          <cell r="R387">
            <v>629342.75904345384</v>
          </cell>
          <cell r="S387">
            <v>0</v>
          </cell>
        </row>
        <row r="388">
          <cell r="A388">
            <v>3471</v>
          </cell>
          <cell r="B388" t="str">
            <v>DUT1056</v>
          </cell>
          <cell r="C388">
            <v>340000000</v>
          </cell>
          <cell r="D388">
            <v>236111.11111111109</v>
          </cell>
          <cell r="E388">
            <v>236111.11111111109</v>
          </cell>
          <cell r="F388">
            <v>410.04</v>
          </cell>
          <cell r="G388">
            <v>410.04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7793196.8365838211</v>
          </cell>
          <cell r="N388">
            <v>0</v>
          </cell>
          <cell r="O388">
            <v>147231.81780156435</v>
          </cell>
          <cell r="P388">
            <v>94909.694894255779</v>
          </cell>
          <cell r="Q388">
            <v>52322.122907308571</v>
          </cell>
          <cell r="R388">
            <v>0</v>
          </cell>
          <cell r="S388">
            <v>2</v>
          </cell>
        </row>
        <row r="389">
          <cell r="A389">
            <v>3297</v>
          </cell>
          <cell r="B389" t="str">
            <v>DUT1057</v>
          </cell>
          <cell r="C389">
            <v>489600000</v>
          </cell>
          <cell r="D389">
            <v>340000</v>
          </cell>
          <cell r="E389">
            <v>340000</v>
          </cell>
          <cell r="F389">
            <v>771.8</v>
          </cell>
          <cell r="G389">
            <v>771.8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6157713.1491534682</v>
          </cell>
          <cell r="N389">
            <v>0</v>
          </cell>
          <cell r="O389">
            <v>86962.192096764804</v>
          </cell>
          <cell r="P389">
            <v>55710.073916354013</v>
          </cell>
          <cell r="Q389">
            <v>31252.118180410791</v>
          </cell>
          <cell r="R389">
            <v>0</v>
          </cell>
          <cell r="S389">
            <v>2</v>
          </cell>
        </row>
        <row r="390">
          <cell r="A390">
            <v>6257</v>
          </cell>
          <cell r="B390" t="str">
            <v>DUT1060</v>
          </cell>
          <cell r="C390">
            <v>1559440000</v>
          </cell>
          <cell r="D390">
            <v>1082944.4444444445</v>
          </cell>
          <cell r="E390">
            <v>1082944.4444444445</v>
          </cell>
          <cell r="F390">
            <v>3564</v>
          </cell>
          <cell r="G390">
            <v>3564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15306592.724108374</v>
          </cell>
          <cell r="M390">
            <v>0</v>
          </cell>
          <cell r="N390">
            <v>0</v>
          </cell>
          <cell r="O390">
            <v>1148621.4784628837</v>
          </cell>
          <cell r="P390">
            <v>1308098.727684346</v>
          </cell>
          <cell r="Q390">
            <v>-159477.24922146229</v>
          </cell>
          <cell r="R390">
            <v>1357424.9268179706</v>
          </cell>
          <cell r="S390">
            <v>0</v>
          </cell>
        </row>
        <row r="391">
          <cell r="A391">
            <v>2712</v>
          </cell>
          <cell r="B391" t="str">
            <v>DUT1061</v>
          </cell>
          <cell r="C391">
            <v>1131566400</v>
          </cell>
          <cell r="D391">
            <v>785810</v>
          </cell>
          <cell r="E391">
            <v>785810</v>
          </cell>
          <cell r="F391">
            <v>2558.25</v>
          </cell>
          <cell r="G391">
            <v>2558.25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112628.62917385659</v>
          </cell>
          <cell r="M391">
            <v>18998143.845594671</v>
          </cell>
          <cell r="N391">
            <v>0</v>
          </cell>
          <cell r="O391">
            <v>253993.58588209786</v>
          </cell>
          <cell r="P391">
            <v>135886.65546721863</v>
          </cell>
          <cell r="Q391">
            <v>118106.93041487923</v>
          </cell>
          <cell r="R391">
            <v>0</v>
          </cell>
          <cell r="S391">
            <v>3</v>
          </cell>
        </row>
        <row r="392">
          <cell r="A392">
            <v>6179</v>
          </cell>
          <cell r="B392" t="str">
            <v>DUT1062</v>
          </cell>
          <cell r="C392">
            <v>965000000</v>
          </cell>
          <cell r="D392">
            <v>670138.88888888888</v>
          </cell>
          <cell r="E392">
            <v>670138.88888888888</v>
          </cell>
          <cell r="F392">
            <v>1690</v>
          </cell>
          <cell r="G392">
            <v>1690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11724398.676793233</v>
          </cell>
          <cell r="N392">
            <v>0</v>
          </cell>
          <cell r="O392">
            <v>180298.25471802297</v>
          </cell>
          <cell r="P392">
            <v>109880.16635651315</v>
          </cell>
          <cell r="Q392">
            <v>70418.088361509828</v>
          </cell>
          <cell r="R392">
            <v>0</v>
          </cell>
          <cell r="S392">
            <v>3</v>
          </cell>
        </row>
        <row r="393">
          <cell r="A393">
            <v>8002</v>
          </cell>
          <cell r="B393" t="str">
            <v>DUT1064</v>
          </cell>
          <cell r="C393">
            <v>316800000</v>
          </cell>
          <cell r="D393">
            <v>220000</v>
          </cell>
          <cell r="E393">
            <v>220000</v>
          </cell>
          <cell r="F393">
            <v>414</v>
          </cell>
          <cell r="G393">
            <v>414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2357942.6460151263</v>
          </cell>
          <cell r="M393">
            <v>0</v>
          </cell>
          <cell r="N393">
            <v>0</v>
          </cell>
          <cell r="O393">
            <v>290721.48858204857</v>
          </cell>
          <cell r="P393">
            <v>161751.54363590988</v>
          </cell>
          <cell r="Q393">
            <v>128969.94494613868</v>
          </cell>
          <cell r="R393">
            <v>235794.26460151264</v>
          </cell>
          <cell r="S393">
            <v>0</v>
          </cell>
        </row>
        <row r="394">
          <cell r="A394">
            <v>646</v>
          </cell>
          <cell r="B394" t="str">
            <v>DUT1066</v>
          </cell>
          <cell r="C394">
            <v>2465280000</v>
          </cell>
          <cell r="D394">
            <v>1712000</v>
          </cell>
          <cell r="E394">
            <v>1712000</v>
          </cell>
          <cell r="F394">
            <v>1301.8800000000001</v>
          </cell>
          <cell r="G394">
            <v>1301.8800000000001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41678859.492517158</v>
          </cell>
          <cell r="N394">
            <v>0</v>
          </cell>
          <cell r="O394">
            <v>843954.96717823902</v>
          </cell>
          <cell r="P394">
            <v>554173.98458004592</v>
          </cell>
          <cell r="Q394">
            <v>289780.98259819311</v>
          </cell>
          <cell r="R394">
            <v>0</v>
          </cell>
          <cell r="S394">
            <v>4</v>
          </cell>
        </row>
        <row r="395">
          <cell r="A395">
            <v>3524</v>
          </cell>
          <cell r="B395" t="str">
            <v>DUT1067</v>
          </cell>
          <cell r="C395">
            <v>237500000</v>
          </cell>
          <cell r="D395">
            <v>164930.55555555556</v>
          </cell>
          <cell r="E395">
            <v>164930.55555555556</v>
          </cell>
          <cell r="F395">
            <v>218.14500000000001</v>
          </cell>
          <cell r="G395">
            <v>218.14500000000001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1055317.1541169139</v>
          </cell>
          <cell r="M395">
            <v>0</v>
          </cell>
          <cell r="N395">
            <v>0</v>
          </cell>
          <cell r="O395">
            <v>91615.513842022716</v>
          </cell>
          <cell r="P395">
            <v>100845.02414431641</v>
          </cell>
          <cell r="Q395">
            <v>-9229.5103022936964</v>
          </cell>
          <cell r="R395">
            <v>0</v>
          </cell>
          <cell r="S395">
            <v>0</v>
          </cell>
        </row>
        <row r="396">
          <cell r="A396">
            <v>1731</v>
          </cell>
          <cell r="B396" t="str">
            <v>DUT1068</v>
          </cell>
          <cell r="C396">
            <v>131800000</v>
          </cell>
          <cell r="D396">
            <v>91527.777777777781</v>
          </cell>
          <cell r="E396">
            <v>91527.777777777781</v>
          </cell>
          <cell r="F396">
            <v>121.005</v>
          </cell>
          <cell r="G396">
            <v>121.005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391993.92487326456</v>
          </cell>
          <cell r="M396">
            <v>0</v>
          </cell>
          <cell r="N396">
            <v>0</v>
          </cell>
          <cell r="O396">
            <v>36097.931168860479</v>
          </cell>
          <cell r="P396">
            <v>33443.00228082409</v>
          </cell>
          <cell r="Q396">
            <v>2654.9288880363893</v>
          </cell>
          <cell r="R396">
            <v>0</v>
          </cell>
          <cell r="S396">
            <v>0</v>
          </cell>
        </row>
        <row r="397">
          <cell r="A397">
            <v>3936</v>
          </cell>
          <cell r="B397" t="str">
            <v>DUT1069</v>
          </cell>
          <cell r="C397">
            <v>392985908</v>
          </cell>
          <cell r="D397">
            <v>272906.88055555557</v>
          </cell>
          <cell r="E397">
            <v>272906.88055555557</v>
          </cell>
          <cell r="F397">
            <v>439.37599999999998</v>
          </cell>
          <cell r="G397">
            <v>439.37599999999998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13989257.194337411</v>
          </cell>
          <cell r="N397">
            <v>0</v>
          </cell>
          <cell r="O397">
            <v>95286.231312210206</v>
          </cell>
          <cell r="P397">
            <v>47891.683832778166</v>
          </cell>
          <cell r="Q397">
            <v>47394.54747943204</v>
          </cell>
          <cell r="R397">
            <v>0</v>
          </cell>
          <cell r="S397">
            <v>2</v>
          </cell>
        </row>
        <row r="398">
          <cell r="A398">
            <v>566</v>
          </cell>
          <cell r="B398" t="str">
            <v>DUT1070</v>
          </cell>
          <cell r="C398">
            <v>2914400000</v>
          </cell>
          <cell r="D398">
            <v>2023888.8888888888</v>
          </cell>
          <cell r="E398">
            <v>2023888.888888889</v>
          </cell>
          <cell r="F398">
            <v>2162.9969999999998</v>
          </cell>
          <cell r="G398">
            <v>2162.9969999999998</v>
          </cell>
          <cell r="H398">
            <v>0</v>
          </cell>
          <cell r="I398">
            <v>1</v>
          </cell>
          <cell r="J398">
            <v>0</v>
          </cell>
          <cell r="K398">
            <v>0</v>
          </cell>
          <cell r="L398">
            <v>0</v>
          </cell>
          <cell r="M398">
            <v>97190014.851022884</v>
          </cell>
          <cell r="N398">
            <v>0</v>
          </cell>
          <cell r="O398">
            <v>896619.89134548488</v>
          </cell>
          <cell r="P398">
            <v>796690.41858738766</v>
          </cell>
          <cell r="Q398">
            <v>99929.472758097225</v>
          </cell>
          <cell r="R398">
            <v>0</v>
          </cell>
          <cell r="S398">
            <v>4</v>
          </cell>
        </row>
        <row r="399">
          <cell r="A399">
            <v>1008</v>
          </cell>
          <cell r="B399" t="str">
            <v>DUT1071</v>
          </cell>
          <cell r="C399">
            <v>436000000</v>
          </cell>
          <cell r="D399">
            <v>302777.77777777781</v>
          </cell>
          <cell r="E399">
            <v>302777.77777777781</v>
          </cell>
          <cell r="F399">
            <v>600</v>
          </cell>
          <cell r="G399">
            <v>600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1429443.6398406355</v>
          </cell>
          <cell r="M399">
            <v>0</v>
          </cell>
          <cell r="N399">
            <v>0</v>
          </cell>
          <cell r="O399">
            <v>184828.26499088699</v>
          </cell>
          <cell r="P399">
            <v>131831.43394922171</v>
          </cell>
          <cell r="Q399">
            <v>52996.831041665282</v>
          </cell>
          <cell r="R399">
            <v>185648.74579382077</v>
          </cell>
          <cell r="S399">
            <v>0</v>
          </cell>
        </row>
        <row r="400">
          <cell r="A400">
            <v>3490</v>
          </cell>
          <cell r="B400" t="str">
            <v>DUT1072</v>
          </cell>
          <cell r="C400">
            <v>527900000</v>
          </cell>
          <cell r="D400">
            <v>366597.22222222219</v>
          </cell>
          <cell r="E400">
            <v>366597.22222222219</v>
          </cell>
          <cell r="F400">
            <v>634.77499999999998</v>
          </cell>
          <cell r="G400">
            <v>634.77499999999998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934065.18671928335</v>
          </cell>
          <cell r="M400">
            <v>0</v>
          </cell>
          <cell r="N400">
            <v>0</v>
          </cell>
          <cell r="O400">
            <v>134071.0824666851</v>
          </cell>
          <cell r="P400">
            <v>91317.971788397917</v>
          </cell>
          <cell r="Q400">
            <v>42753.110678287179</v>
          </cell>
          <cell r="R400">
            <v>185648.74579382077</v>
          </cell>
          <cell r="S400">
            <v>0</v>
          </cell>
        </row>
        <row r="401">
          <cell r="A401">
            <v>2706</v>
          </cell>
          <cell r="B401" t="str">
            <v>DUT1074</v>
          </cell>
          <cell r="C401">
            <v>318800000</v>
          </cell>
          <cell r="D401">
            <v>221388.88888888891</v>
          </cell>
          <cell r="E401">
            <v>221388.88888888891</v>
          </cell>
          <cell r="F401">
            <v>413.63499999999999</v>
          </cell>
          <cell r="G401">
            <v>413.63499999999999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707448.53222065745</v>
          </cell>
          <cell r="M401">
            <v>0</v>
          </cell>
          <cell r="N401">
            <v>0</v>
          </cell>
          <cell r="O401">
            <v>148899.87097877293</v>
          </cell>
          <cell r="P401">
            <v>78565.666003350314</v>
          </cell>
          <cell r="Q401">
            <v>70334.204975422617</v>
          </cell>
          <cell r="R401">
            <v>0</v>
          </cell>
          <cell r="S401">
            <v>0</v>
          </cell>
        </row>
        <row r="402">
          <cell r="A402">
            <v>1943</v>
          </cell>
          <cell r="B402" t="str">
            <v>DUT1075</v>
          </cell>
          <cell r="C402">
            <v>117500000</v>
          </cell>
          <cell r="D402">
            <v>81597.222222222219</v>
          </cell>
          <cell r="E402">
            <v>81597.222222222219</v>
          </cell>
          <cell r="F402">
            <v>136.9</v>
          </cell>
          <cell r="G402">
            <v>136.9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3020620.5420920337</v>
          </cell>
          <cell r="N402">
            <v>0</v>
          </cell>
          <cell r="O402">
            <v>21988.770074428307</v>
          </cell>
          <cell r="P402">
            <v>14779.908571191931</v>
          </cell>
          <cell r="Q402">
            <v>7208.8615032363759</v>
          </cell>
          <cell r="R402">
            <v>0</v>
          </cell>
          <cell r="S402">
            <v>2</v>
          </cell>
        </row>
        <row r="403">
          <cell r="A403">
            <v>6042</v>
          </cell>
          <cell r="B403" t="str">
            <v>DUT1078</v>
          </cell>
          <cell r="C403">
            <v>108000000</v>
          </cell>
          <cell r="D403">
            <v>75000</v>
          </cell>
          <cell r="E403" t="e">
            <v>#N/A</v>
          </cell>
          <cell r="F403">
            <v>1726.6</v>
          </cell>
          <cell r="G403" t="e">
            <v>#N/A</v>
          </cell>
          <cell r="H403">
            <v>0</v>
          </cell>
          <cell r="I403">
            <v>0</v>
          </cell>
          <cell r="J403">
            <v>1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</row>
        <row r="404">
          <cell r="A404">
            <v>6043</v>
          </cell>
          <cell r="B404" t="str">
            <v>DUT1081</v>
          </cell>
          <cell r="C404">
            <v>508000000</v>
          </cell>
          <cell r="D404">
            <v>352777.77777777781</v>
          </cell>
          <cell r="E404" t="e">
            <v>#N/A</v>
          </cell>
          <cell r="F404">
            <v>2950.6</v>
          </cell>
          <cell r="G404" t="e">
            <v>#N/A</v>
          </cell>
          <cell r="H404">
            <v>1</v>
          </cell>
          <cell r="I404">
            <v>0</v>
          </cell>
          <cell r="J404">
            <v>1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</row>
        <row r="405">
          <cell r="A405">
            <v>4938</v>
          </cell>
          <cell r="B405" t="str">
            <v>DUT1084</v>
          </cell>
          <cell r="C405">
            <v>381000000</v>
          </cell>
          <cell r="D405">
            <v>264583.33333333331</v>
          </cell>
          <cell r="E405">
            <v>264583.33333333331</v>
          </cell>
          <cell r="F405">
            <v>337.322</v>
          </cell>
          <cell r="G405">
            <v>337.322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1119510.1077171473</v>
          </cell>
          <cell r="M405">
            <v>0</v>
          </cell>
          <cell r="N405">
            <v>0</v>
          </cell>
          <cell r="O405">
            <v>176757.07615490555</v>
          </cell>
          <cell r="P405">
            <v>109384.11518681607</v>
          </cell>
          <cell r="Q405">
            <v>67372.960968089479</v>
          </cell>
          <cell r="R405">
            <v>185648.74579382077</v>
          </cell>
          <cell r="S405">
            <v>0</v>
          </cell>
        </row>
        <row r="406">
          <cell r="A406">
            <v>994</v>
          </cell>
          <cell r="B406" t="str">
            <v>DUT1085</v>
          </cell>
          <cell r="C406">
            <v>427680000</v>
          </cell>
          <cell r="D406">
            <v>297000</v>
          </cell>
          <cell r="E406">
            <v>297000</v>
          </cell>
          <cell r="F406">
            <v>1873.02</v>
          </cell>
          <cell r="G406">
            <v>1873.02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3014193.8848703764</v>
          </cell>
          <cell r="M406">
            <v>0</v>
          </cell>
          <cell r="N406">
            <v>0</v>
          </cell>
          <cell r="O406">
            <v>479025.35934254766</v>
          </cell>
          <cell r="P406">
            <v>310001.59711493319</v>
          </cell>
          <cell r="Q406">
            <v>169023.76222761447</v>
          </cell>
          <cell r="R406">
            <v>301419.38848703768</v>
          </cell>
          <cell r="S406">
            <v>0</v>
          </cell>
        </row>
        <row r="407">
          <cell r="A407">
            <v>4042</v>
          </cell>
          <cell r="B407" t="str">
            <v>DUT1086</v>
          </cell>
          <cell r="C407">
            <v>165000000</v>
          </cell>
          <cell r="D407">
            <v>114583.33333333333</v>
          </cell>
          <cell r="E407">
            <v>114583.33333333333</v>
          </cell>
          <cell r="F407">
            <v>272</v>
          </cell>
          <cell r="G407">
            <v>272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1668447.4250093326</v>
          </cell>
          <cell r="M407">
            <v>0</v>
          </cell>
          <cell r="N407">
            <v>0</v>
          </cell>
          <cell r="O407">
            <v>63657.214826865951</v>
          </cell>
          <cell r="P407">
            <v>122724.53115288916</v>
          </cell>
          <cell r="Q407">
            <v>-59067.31632602321</v>
          </cell>
          <cell r="R407">
            <v>185648.74579382077</v>
          </cell>
          <cell r="S407">
            <v>0</v>
          </cell>
        </row>
        <row r="408">
          <cell r="A408">
            <v>2732</v>
          </cell>
          <cell r="B408" t="str">
            <v>DUT1087</v>
          </cell>
          <cell r="C408">
            <v>415000000</v>
          </cell>
          <cell r="D408">
            <v>288194.44444444444</v>
          </cell>
          <cell r="E408">
            <v>288194.44444444444</v>
          </cell>
          <cell r="F408">
            <v>466</v>
          </cell>
          <cell r="G408">
            <v>466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317088.60740313056</v>
          </cell>
          <cell r="M408">
            <v>0</v>
          </cell>
          <cell r="N408">
            <v>0</v>
          </cell>
          <cell r="O408">
            <v>126719.96444192389</v>
          </cell>
          <cell r="P408">
            <v>309883.45003689401</v>
          </cell>
          <cell r="Q408">
            <v>-183163.48559497012</v>
          </cell>
          <cell r="R408">
            <v>0</v>
          </cell>
          <cell r="S408">
            <v>0</v>
          </cell>
        </row>
        <row r="409">
          <cell r="A409">
            <v>3130</v>
          </cell>
          <cell r="B409" t="str">
            <v>DUT1088</v>
          </cell>
          <cell r="C409">
            <v>214183000</v>
          </cell>
          <cell r="D409">
            <v>148738.19444444444</v>
          </cell>
          <cell r="E409">
            <v>148738.19444444444</v>
          </cell>
          <cell r="F409">
            <v>218.22900000000001</v>
          </cell>
          <cell r="G409">
            <v>218.22900000000001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239346.95067405433</v>
          </cell>
          <cell r="M409">
            <v>4253890.9220769536</v>
          </cell>
          <cell r="N409">
            <v>0</v>
          </cell>
          <cell r="O409">
            <v>66852.426182516356</v>
          </cell>
          <cell r="P409">
            <v>41838.059180637392</v>
          </cell>
          <cell r="Q409">
            <v>25014.367001878963</v>
          </cell>
          <cell r="R409">
            <v>0</v>
          </cell>
          <cell r="S409">
            <v>2</v>
          </cell>
        </row>
        <row r="410">
          <cell r="A410">
            <v>1904</v>
          </cell>
          <cell r="B410" t="str">
            <v>DUT1089</v>
          </cell>
          <cell r="C410">
            <v>436478400</v>
          </cell>
          <cell r="D410">
            <v>303110</v>
          </cell>
          <cell r="E410">
            <v>303110</v>
          </cell>
          <cell r="F410">
            <v>512</v>
          </cell>
          <cell r="G410">
            <v>512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11112930.206965761</v>
          </cell>
          <cell r="N410">
            <v>0</v>
          </cell>
          <cell r="O410">
            <v>81350.917744377759</v>
          </cell>
          <cell r="P410">
            <v>78685.996098090895</v>
          </cell>
          <cell r="Q410">
            <v>2664.9216462868644</v>
          </cell>
          <cell r="R410">
            <v>0</v>
          </cell>
          <cell r="S410">
            <v>2</v>
          </cell>
        </row>
        <row r="411">
          <cell r="A411">
            <v>6098</v>
          </cell>
          <cell r="B411" t="str">
            <v>DUT1092</v>
          </cell>
          <cell r="C411">
            <v>64627000</v>
          </cell>
          <cell r="D411">
            <v>44879.861111111109</v>
          </cell>
          <cell r="E411" t="e">
            <v>#N/A</v>
          </cell>
          <cell r="F411">
            <v>475</v>
          </cell>
          <cell r="G411" t="e">
            <v>#N/A</v>
          </cell>
          <cell r="H411">
            <v>0</v>
          </cell>
          <cell r="I411">
            <v>0</v>
          </cell>
          <cell r="J411">
            <v>1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</row>
        <row r="412">
          <cell r="A412">
            <v>995</v>
          </cell>
          <cell r="B412" t="str">
            <v>DUT1093</v>
          </cell>
          <cell r="C412">
            <v>443174400</v>
          </cell>
          <cell r="D412">
            <v>307760</v>
          </cell>
          <cell r="E412">
            <v>307760</v>
          </cell>
          <cell r="F412">
            <v>615.6</v>
          </cell>
          <cell r="G412">
            <v>615.6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1051862.4481892111</v>
          </cell>
          <cell r="M412">
            <v>0</v>
          </cell>
          <cell r="N412">
            <v>0</v>
          </cell>
          <cell r="O412">
            <v>118953.34530368747</v>
          </cell>
          <cell r="P412">
            <v>86221.94043182295</v>
          </cell>
          <cell r="Q412">
            <v>32731.404871864521</v>
          </cell>
          <cell r="R412">
            <v>185648.74579382077</v>
          </cell>
          <cell r="S412">
            <v>0</v>
          </cell>
        </row>
        <row r="413">
          <cell r="A413">
            <v>1570</v>
          </cell>
          <cell r="B413" t="str">
            <v>DUT1095</v>
          </cell>
          <cell r="C413">
            <v>146880000</v>
          </cell>
          <cell r="D413">
            <v>102000</v>
          </cell>
          <cell r="E413">
            <v>102000</v>
          </cell>
          <cell r="F413">
            <v>109.5</v>
          </cell>
          <cell r="G413">
            <v>109.5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475770.99923857901</v>
          </cell>
          <cell r="M413">
            <v>0</v>
          </cell>
          <cell r="N413">
            <v>0</v>
          </cell>
          <cell r="O413">
            <v>62206.197709730419</v>
          </cell>
          <cell r="P413">
            <v>45728.488947235754</v>
          </cell>
          <cell r="Q413">
            <v>16477.708762494665</v>
          </cell>
          <cell r="R413">
            <v>0</v>
          </cell>
          <cell r="S413">
            <v>0</v>
          </cell>
        </row>
        <row r="414">
          <cell r="A414">
            <v>4057</v>
          </cell>
          <cell r="B414" t="str">
            <v>DUT1097</v>
          </cell>
          <cell r="C414">
            <v>152650000</v>
          </cell>
          <cell r="D414">
            <v>106006.94444444445</v>
          </cell>
          <cell r="E414">
            <v>106006.94444444445</v>
          </cell>
          <cell r="F414">
            <v>150</v>
          </cell>
          <cell r="G414">
            <v>150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7364887.064527316</v>
          </cell>
          <cell r="N414">
            <v>0</v>
          </cell>
          <cell r="O414">
            <v>52132.195428990402</v>
          </cell>
          <cell r="P414">
            <v>52266.060052170651</v>
          </cell>
          <cell r="Q414">
            <v>-133.8646231802486</v>
          </cell>
          <cell r="R414">
            <v>0</v>
          </cell>
          <cell r="S414">
            <v>2</v>
          </cell>
        </row>
        <row r="415">
          <cell r="A415">
            <v>4048</v>
          </cell>
          <cell r="B415" t="str">
            <v>DUT1098</v>
          </cell>
          <cell r="C415">
            <v>103000000</v>
          </cell>
          <cell r="D415">
            <v>71527.777777777781</v>
          </cell>
          <cell r="E415">
            <v>71527.777777777781</v>
          </cell>
          <cell r="F415">
            <v>50</v>
          </cell>
          <cell r="G415">
            <v>50</v>
          </cell>
          <cell r="H415">
            <v>1</v>
          </cell>
          <cell r="I415">
            <v>0</v>
          </cell>
          <cell r="J415">
            <v>0</v>
          </cell>
          <cell r="K415">
            <v>0</v>
          </cell>
          <cell r="L415">
            <v>680305.61096761795</v>
          </cell>
          <cell r="M415">
            <v>0</v>
          </cell>
          <cell r="N415">
            <v>0</v>
          </cell>
          <cell r="O415">
            <v>61747.101779339224</v>
          </cell>
          <cell r="P415">
            <v>58364.709396255261</v>
          </cell>
          <cell r="Q415">
            <v>3382.3923830839631</v>
          </cell>
          <cell r="R415">
            <v>185648.74579382077</v>
          </cell>
          <cell r="S415">
            <v>0</v>
          </cell>
        </row>
        <row r="416">
          <cell r="A416">
            <v>1004</v>
          </cell>
          <cell r="B416" t="str">
            <v>DUT1099</v>
          </cell>
          <cell r="C416">
            <v>201600000</v>
          </cell>
          <cell r="D416">
            <v>140000</v>
          </cell>
          <cell r="E416">
            <v>140000</v>
          </cell>
          <cell r="F416">
            <v>144.25</v>
          </cell>
          <cell r="G416">
            <v>144.25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816850.06058499368</v>
          </cell>
          <cell r="M416">
            <v>0</v>
          </cell>
          <cell r="N416">
            <v>0</v>
          </cell>
          <cell r="O416">
            <v>74537.241721600803</v>
          </cell>
          <cell r="P416">
            <v>73840.531632777289</v>
          </cell>
          <cell r="Q416">
            <v>696.71008882351452</v>
          </cell>
          <cell r="R416">
            <v>185648.74579382077</v>
          </cell>
          <cell r="S416">
            <v>0</v>
          </cell>
        </row>
        <row r="417">
          <cell r="A417">
            <v>2411</v>
          </cell>
          <cell r="B417" t="str">
            <v>DUT1100</v>
          </cell>
          <cell r="C417">
            <v>541440000</v>
          </cell>
          <cell r="D417">
            <v>376000</v>
          </cell>
          <cell r="E417">
            <v>376000</v>
          </cell>
          <cell r="F417">
            <v>461.05</v>
          </cell>
          <cell r="G417">
            <v>461.05</v>
          </cell>
          <cell r="H417">
            <v>1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15401883.077757197</v>
          </cell>
          <cell r="N417">
            <v>0</v>
          </cell>
          <cell r="O417">
            <v>227065.54725548183</v>
          </cell>
          <cell r="P417">
            <v>150409.88122932272</v>
          </cell>
          <cell r="Q417">
            <v>76655.666026159102</v>
          </cell>
          <cell r="R417">
            <v>0</v>
          </cell>
          <cell r="S417">
            <v>2</v>
          </cell>
        </row>
        <row r="418">
          <cell r="A418">
            <v>2823</v>
          </cell>
          <cell r="B418" t="str">
            <v>DUT1103</v>
          </cell>
          <cell r="C418">
            <v>544608000</v>
          </cell>
          <cell r="D418">
            <v>378200</v>
          </cell>
          <cell r="E418">
            <v>260200</v>
          </cell>
          <cell r="F418">
            <v>734</v>
          </cell>
          <cell r="G418">
            <v>477</v>
          </cell>
          <cell r="H418">
            <v>0</v>
          </cell>
          <cell r="I418">
            <v>0</v>
          </cell>
          <cell r="J418">
            <v>2</v>
          </cell>
          <cell r="K418">
            <v>0</v>
          </cell>
          <cell r="L418">
            <v>98978.786089556874</v>
          </cell>
          <cell r="M418">
            <v>5212480.5717117218</v>
          </cell>
          <cell r="N418">
            <v>957399.71419479873</v>
          </cell>
          <cell r="O418">
            <v>129735.95360390212</v>
          </cell>
          <cell r="P418">
            <v>63155.409027605143</v>
          </cell>
          <cell r="Q418">
            <v>66580.544576296976</v>
          </cell>
          <cell r="R418">
            <v>0</v>
          </cell>
          <cell r="S418">
            <v>9</v>
          </cell>
        </row>
        <row r="419">
          <cell r="A419">
            <v>2480</v>
          </cell>
          <cell r="B419" t="str">
            <v>DUT1104</v>
          </cell>
          <cell r="C419">
            <v>457000000</v>
          </cell>
          <cell r="D419">
            <v>317361.11111111112</v>
          </cell>
          <cell r="E419">
            <v>317361.11111111112</v>
          </cell>
          <cell r="F419">
            <v>531.91</v>
          </cell>
          <cell r="G419">
            <v>531.91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</row>
        <row r="420">
          <cell r="A420">
            <v>210</v>
          </cell>
          <cell r="B420" t="str">
            <v>DUT1105</v>
          </cell>
          <cell r="C420">
            <v>900900000</v>
          </cell>
          <cell r="D420">
            <v>625625</v>
          </cell>
          <cell r="E420" t="e">
            <v>#N/A</v>
          </cell>
          <cell r="F420">
            <v>1235.79</v>
          </cell>
          <cell r="G420" t="e">
            <v>#N/A</v>
          </cell>
          <cell r="H420">
            <v>0</v>
          </cell>
          <cell r="I420">
            <v>1</v>
          </cell>
          <cell r="J420">
            <v>1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</row>
        <row r="421">
          <cell r="A421">
            <v>6085</v>
          </cell>
          <cell r="B421" t="str">
            <v>DUT1106</v>
          </cell>
          <cell r="C421">
            <v>126720000</v>
          </cell>
          <cell r="D421">
            <v>88000</v>
          </cell>
          <cell r="E421" t="e">
            <v>#N/A</v>
          </cell>
          <cell r="F421">
            <v>1943.46</v>
          </cell>
          <cell r="G421" t="e">
            <v>#N/A</v>
          </cell>
          <cell r="H421">
            <v>0</v>
          </cell>
          <cell r="I421">
            <v>0</v>
          </cell>
          <cell r="J421">
            <v>1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</row>
        <row r="422">
          <cell r="A422">
            <v>3776</v>
          </cell>
          <cell r="B422" t="str">
            <v>DUT1107</v>
          </cell>
          <cell r="C422">
            <v>345801744</v>
          </cell>
          <cell r="D422">
            <v>240140.1</v>
          </cell>
          <cell r="E422">
            <v>240140.1</v>
          </cell>
          <cell r="F422">
            <v>337.5</v>
          </cell>
          <cell r="G422">
            <v>337.5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699135.2917374036</v>
          </cell>
          <cell r="M422">
            <v>0</v>
          </cell>
          <cell r="N422">
            <v>0</v>
          </cell>
          <cell r="O422">
            <v>143439.61216491723</v>
          </cell>
          <cell r="P422">
            <v>68411.498234817758</v>
          </cell>
          <cell r="Q422">
            <v>75028.113930099469</v>
          </cell>
          <cell r="R422">
            <v>0</v>
          </cell>
          <cell r="S422">
            <v>0</v>
          </cell>
        </row>
        <row r="423">
          <cell r="A423">
            <v>1010</v>
          </cell>
          <cell r="B423" t="str">
            <v>DUT1108</v>
          </cell>
          <cell r="C423">
            <v>747360000</v>
          </cell>
          <cell r="D423">
            <v>519000</v>
          </cell>
          <cell r="E423">
            <v>519000</v>
          </cell>
          <cell r="F423">
            <v>1164.75</v>
          </cell>
          <cell r="G423">
            <v>1164.75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174083.83898968474</v>
          </cell>
          <cell r="M423">
            <v>0</v>
          </cell>
          <cell r="N423">
            <v>0</v>
          </cell>
          <cell r="O423">
            <v>-252693.56981471204</v>
          </cell>
          <cell r="P423">
            <v>168011.19301008328</v>
          </cell>
          <cell r="Q423">
            <v>-420704.76282479533</v>
          </cell>
          <cell r="R423">
            <v>0</v>
          </cell>
          <cell r="S423">
            <v>0</v>
          </cell>
        </row>
        <row r="424">
          <cell r="A424">
            <v>1559</v>
          </cell>
          <cell r="B424" t="str">
            <v>DUT1109</v>
          </cell>
          <cell r="C424">
            <v>84000000</v>
          </cell>
          <cell r="D424">
            <v>58333.333333333336</v>
          </cell>
          <cell r="E424">
            <v>58333.333333333336</v>
          </cell>
          <cell r="F424">
            <v>72.25</v>
          </cell>
          <cell r="G424">
            <v>72.25</v>
          </cell>
          <cell r="H424">
            <v>1</v>
          </cell>
          <cell r="I424">
            <v>0</v>
          </cell>
          <cell r="J424">
            <v>0</v>
          </cell>
          <cell r="K424">
            <v>0</v>
          </cell>
          <cell r="L424">
            <v>1120468.2563685956</v>
          </cell>
          <cell r="M424">
            <v>0</v>
          </cell>
          <cell r="N424">
            <v>0</v>
          </cell>
          <cell r="O424">
            <v>170802.29627759045</v>
          </cell>
          <cell r="P424">
            <v>92322.919628259202</v>
          </cell>
          <cell r="Q424">
            <v>78479.376649331243</v>
          </cell>
          <cell r="R424">
            <v>185648.74579382077</v>
          </cell>
          <cell r="S424">
            <v>0</v>
          </cell>
        </row>
        <row r="425">
          <cell r="A425">
            <v>715</v>
          </cell>
          <cell r="B425" t="str">
            <v>DUT1110</v>
          </cell>
          <cell r="C425">
            <v>155000000</v>
          </cell>
          <cell r="D425">
            <v>107638.88888888889</v>
          </cell>
          <cell r="E425">
            <v>107638.88888888889</v>
          </cell>
          <cell r="F425">
            <v>143.75</v>
          </cell>
          <cell r="G425">
            <v>143.75</v>
          </cell>
          <cell r="H425">
            <v>1</v>
          </cell>
          <cell r="I425">
            <v>0</v>
          </cell>
          <cell r="J425">
            <v>0</v>
          </cell>
          <cell r="K425">
            <v>0</v>
          </cell>
          <cell r="L425">
            <v>3477689.3571016053</v>
          </cell>
          <cell r="M425">
            <v>0</v>
          </cell>
          <cell r="N425">
            <v>0</v>
          </cell>
          <cell r="O425">
            <v>353646.60538086802</v>
          </cell>
          <cell r="P425">
            <v>251970.964082555</v>
          </cell>
          <cell r="Q425">
            <v>101675.64129831301</v>
          </cell>
          <cell r="R425">
            <v>347768.93571016053</v>
          </cell>
          <cell r="S425">
            <v>0</v>
          </cell>
        </row>
        <row r="426">
          <cell r="A426">
            <v>856</v>
          </cell>
          <cell r="B426" t="str">
            <v>DUT1111</v>
          </cell>
          <cell r="C426">
            <v>560964096</v>
          </cell>
          <cell r="D426">
            <v>389558.4</v>
          </cell>
          <cell r="E426">
            <v>389558.4</v>
          </cell>
          <cell r="F426">
            <v>780.3</v>
          </cell>
          <cell r="G426">
            <v>780.3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1684462.0183432081</v>
          </cell>
          <cell r="M426">
            <v>0</v>
          </cell>
          <cell r="N426">
            <v>0</v>
          </cell>
          <cell r="O426">
            <v>184923.5279488345</v>
          </cell>
          <cell r="P426">
            <v>122371.64809303642</v>
          </cell>
          <cell r="Q426">
            <v>62551.879855798077</v>
          </cell>
          <cell r="R426">
            <v>185648.74579382077</v>
          </cell>
          <cell r="S426">
            <v>0</v>
          </cell>
        </row>
        <row r="427">
          <cell r="A427">
            <v>1417</v>
          </cell>
          <cell r="B427" t="str">
            <v>DUT1112</v>
          </cell>
          <cell r="C427">
            <v>279000000</v>
          </cell>
          <cell r="D427">
            <v>193750</v>
          </cell>
          <cell r="E427">
            <v>193750</v>
          </cell>
          <cell r="F427">
            <v>240</v>
          </cell>
          <cell r="G427">
            <v>240</v>
          </cell>
          <cell r="H427">
            <v>1</v>
          </cell>
          <cell r="I427">
            <v>0</v>
          </cell>
          <cell r="J427">
            <v>0</v>
          </cell>
          <cell r="K427">
            <v>0</v>
          </cell>
          <cell r="L427">
            <v>663613.73274023249</v>
          </cell>
          <cell r="M427">
            <v>0</v>
          </cell>
          <cell r="N427">
            <v>0</v>
          </cell>
          <cell r="O427">
            <v>59830.431250023037</v>
          </cell>
          <cell r="P427">
            <v>56426.05841120406</v>
          </cell>
          <cell r="Q427">
            <v>3404.3728388189775</v>
          </cell>
          <cell r="R427">
            <v>185648.74579382077</v>
          </cell>
          <cell r="S427">
            <v>0</v>
          </cell>
        </row>
        <row r="428">
          <cell r="A428">
            <v>6152</v>
          </cell>
          <cell r="B428" t="str">
            <v>DUT1113</v>
          </cell>
          <cell r="C428">
            <v>1683400000</v>
          </cell>
          <cell r="D428">
            <v>1169027.7777777778</v>
          </cell>
          <cell r="E428">
            <v>1169027.7777777778</v>
          </cell>
          <cell r="F428">
            <v>2441.16</v>
          </cell>
          <cell r="G428">
            <v>2441.16</v>
          </cell>
          <cell r="H428">
            <v>0</v>
          </cell>
          <cell r="I428">
            <v>1</v>
          </cell>
          <cell r="J428">
            <v>0</v>
          </cell>
          <cell r="K428">
            <v>0</v>
          </cell>
          <cell r="L428">
            <v>9286065.9332438</v>
          </cell>
          <cell r="M428">
            <v>0</v>
          </cell>
          <cell r="N428">
            <v>0</v>
          </cell>
          <cell r="O428">
            <v>947544.99161336711</v>
          </cell>
          <cell r="P428">
            <v>611199.38768135151</v>
          </cell>
          <cell r="Q428">
            <v>336345.6039320156</v>
          </cell>
          <cell r="R428">
            <v>873572.46015689708</v>
          </cell>
          <cell r="S428">
            <v>0</v>
          </cell>
        </row>
        <row r="429">
          <cell r="A429">
            <v>766</v>
          </cell>
          <cell r="B429" t="str">
            <v>DUT1116</v>
          </cell>
          <cell r="C429">
            <v>512000000</v>
          </cell>
          <cell r="D429">
            <v>355555.55555555556</v>
          </cell>
          <cell r="E429">
            <v>355555.55555555556</v>
          </cell>
          <cell r="F429">
            <v>372</v>
          </cell>
          <cell r="G429">
            <v>372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3316699.0431028632</v>
          </cell>
          <cell r="M429">
            <v>0</v>
          </cell>
          <cell r="N429">
            <v>0</v>
          </cell>
          <cell r="O429">
            <v>345557.19337966945</v>
          </cell>
          <cell r="P429">
            <v>202490.41276389785</v>
          </cell>
          <cell r="Q429">
            <v>143066.7806157716</v>
          </cell>
          <cell r="R429">
            <v>331669.90431028634</v>
          </cell>
          <cell r="S429">
            <v>0</v>
          </cell>
        </row>
        <row r="430">
          <cell r="A430">
            <v>8023</v>
          </cell>
          <cell r="B430" t="str">
            <v>DUT1117</v>
          </cell>
          <cell r="C430">
            <v>57600000</v>
          </cell>
          <cell r="D430">
            <v>40000</v>
          </cell>
          <cell r="E430">
            <v>40000</v>
          </cell>
          <cell r="F430">
            <v>1023</v>
          </cell>
          <cell r="G430">
            <v>0</v>
          </cell>
          <cell r="H430">
            <v>0</v>
          </cell>
          <cell r="I430">
            <v>0</v>
          </cell>
          <cell r="J430">
            <v>3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</row>
        <row r="431">
          <cell r="A431">
            <v>8036</v>
          </cell>
          <cell r="B431" t="str">
            <v>DUT1118</v>
          </cell>
          <cell r="C431">
            <v>961000000</v>
          </cell>
          <cell r="D431">
            <v>667361.11111111112</v>
          </cell>
          <cell r="E431">
            <v>667361.11111111112</v>
          </cell>
          <cell r="F431">
            <v>835.55</v>
          </cell>
          <cell r="G431">
            <v>835.55</v>
          </cell>
          <cell r="H431">
            <v>0</v>
          </cell>
          <cell r="I431">
            <v>1</v>
          </cell>
          <cell r="J431">
            <v>0</v>
          </cell>
          <cell r="K431">
            <v>0</v>
          </cell>
          <cell r="L431">
            <v>6579368.6227393374</v>
          </cell>
          <cell r="M431">
            <v>0</v>
          </cell>
          <cell r="N431">
            <v>0</v>
          </cell>
          <cell r="O431">
            <v>602581.71363746328</v>
          </cell>
          <cell r="P431">
            <v>406435.49202184344</v>
          </cell>
          <cell r="Q431">
            <v>196146.22161561984</v>
          </cell>
          <cell r="R431">
            <v>657936.86227393383</v>
          </cell>
          <cell r="S431">
            <v>0</v>
          </cell>
        </row>
        <row r="432">
          <cell r="A432">
            <v>6251</v>
          </cell>
          <cell r="B432" t="str">
            <v>DUT1120</v>
          </cell>
          <cell r="C432">
            <v>775600000</v>
          </cell>
          <cell r="D432">
            <v>538611.11111111112</v>
          </cell>
          <cell r="E432" t="e">
            <v>#N/A</v>
          </cell>
          <cell r="F432">
            <v>2708.64</v>
          </cell>
          <cell r="G432" t="e">
            <v>#N/A</v>
          </cell>
          <cell r="H432">
            <v>0</v>
          </cell>
          <cell r="I432">
            <v>1</v>
          </cell>
          <cell r="J432">
            <v>1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</row>
        <row r="433">
          <cell r="A433">
            <v>2857</v>
          </cell>
          <cell r="B433" t="str">
            <v>DUT1122</v>
          </cell>
          <cell r="C433">
            <v>172800000</v>
          </cell>
          <cell r="D433">
            <v>120000</v>
          </cell>
          <cell r="E433">
            <v>120000</v>
          </cell>
          <cell r="F433">
            <v>113.636</v>
          </cell>
          <cell r="G433">
            <v>113.636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4512498.5326178484</v>
          </cell>
          <cell r="N433">
            <v>0</v>
          </cell>
          <cell r="O433">
            <v>18853.653302135215</v>
          </cell>
          <cell r="P433">
            <v>20937.101600174661</v>
          </cell>
          <cell r="Q433">
            <v>-2083.4482980394459</v>
          </cell>
          <cell r="R433">
            <v>0</v>
          </cell>
          <cell r="S433">
            <v>2</v>
          </cell>
        </row>
        <row r="434">
          <cell r="A434">
            <v>883</v>
          </cell>
          <cell r="B434" t="str">
            <v>DUT1123</v>
          </cell>
          <cell r="C434">
            <v>847000000</v>
          </cell>
          <cell r="D434">
            <v>588194.44444444438</v>
          </cell>
          <cell r="E434">
            <v>588194.4444444445</v>
          </cell>
          <cell r="F434">
            <v>808.4</v>
          </cell>
          <cell r="G434">
            <v>808.4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20504942.068909533</v>
          </cell>
          <cell r="N434">
            <v>0</v>
          </cell>
          <cell r="O434">
            <v>142442.83362776088</v>
          </cell>
          <cell r="P434">
            <v>99068.989395691475</v>
          </cell>
          <cell r="Q434">
            <v>43373.844232069401</v>
          </cell>
          <cell r="R434">
            <v>0</v>
          </cell>
          <cell r="S434">
            <v>2</v>
          </cell>
        </row>
        <row r="435">
          <cell r="A435">
            <v>617</v>
          </cell>
          <cell r="B435" t="str">
            <v>DUT1129</v>
          </cell>
          <cell r="C435">
            <v>1372000000</v>
          </cell>
          <cell r="D435">
            <v>952777.77777777775</v>
          </cell>
          <cell r="E435">
            <v>952777.77777777787</v>
          </cell>
          <cell r="F435">
            <v>1254.5999999999999</v>
          </cell>
          <cell r="G435">
            <v>1254.5999999999999</v>
          </cell>
          <cell r="H435">
            <v>1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37994290.396102816</v>
          </cell>
          <cell r="N435">
            <v>0</v>
          </cell>
          <cell r="O435">
            <v>643841.24921920127</v>
          </cell>
          <cell r="P435">
            <v>471359.24286962079</v>
          </cell>
          <cell r="Q435">
            <v>172482.00634958048</v>
          </cell>
          <cell r="R435">
            <v>0</v>
          </cell>
          <cell r="S435">
            <v>2</v>
          </cell>
        </row>
        <row r="436">
          <cell r="A436">
            <v>6045</v>
          </cell>
          <cell r="B436" t="str">
            <v>DUT1130</v>
          </cell>
          <cell r="C436">
            <v>1479000000</v>
          </cell>
          <cell r="D436">
            <v>1027083.3333333334</v>
          </cell>
          <cell r="E436">
            <v>1027083.3333333334</v>
          </cell>
          <cell r="F436">
            <v>1700</v>
          </cell>
          <cell r="G436">
            <v>1700</v>
          </cell>
          <cell r="H436">
            <v>0</v>
          </cell>
          <cell r="I436">
            <v>1</v>
          </cell>
          <cell r="J436">
            <v>0</v>
          </cell>
          <cell r="K436">
            <v>0</v>
          </cell>
          <cell r="L436">
            <v>26923347.564464569</v>
          </cell>
          <cell r="M436">
            <v>0</v>
          </cell>
          <cell r="N436">
            <v>0</v>
          </cell>
          <cell r="O436">
            <v>3526488.955153239</v>
          </cell>
          <cell r="P436">
            <v>1593773.7918973328</v>
          </cell>
          <cell r="Q436">
            <v>1932715.1632559062</v>
          </cell>
          <cell r="R436">
            <v>965288.0007527367</v>
          </cell>
          <cell r="S436">
            <v>0</v>
          </cell>
        </row>
        <row r="437">
          <cell r="A437">
            <v>3399</v>
          </cell>
          <cell r="B437" t="str">
            <v>DUT1132</v>
          </cell>
          <cell r="C437">
            <v>2730240000</v>
          </cell>
          <cell r="D437">
            <v>1896000</v>
          </cell>
          <cell r="E437">
            <v>1896000</v>
          </cell>
          <cell r="F437">
            <v>2600</v>
          </cell>
          <cell r="G437">
            <v>2600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35444131.606071934</v>
          </cell>
          <cell r="N437">
            <v>0</v>
          </cell>
          <cell r="O437">
            <v>446762.61843725829</v>
          </cell>
          <cell r="P437">
            <v>305890.84335334686</v>
          </cell>
          <cell r="Q437">
            <v>140871.77508391143</v>
          </cell>
          <cell r="R437">
            <v>0</v>
          </cell>
          <cell r="S437">
            <v>4</v>
          </cell>
        </row>
        <row r="438">
          <cell r="A438">
            <v>1723</v>
          </cell>
          <cell r="B438" t="str">
            <v>DUT1133</v>
          </cell>
          <cell r="C438">
            <v>308000000</v>
          </cell>
          <cell r="D438">
            <v>213888.88888888891</v>
          </cell>
          <cell r="E438">
            <v>213888.88888888891</v>
          </cell>
          <cell r="F438">
            <v>325</v>
          </cell>
          <cell r="G438">
            <v>325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1341885.9909068323</v>
          </cell>
          <cell r="M438">
            <v>0</v>
          </cell>
          <cell r="N438">
            <v>0</v>
          </cell>
          <cell r="O438">
            <v>132020.53712307833</v>
          </cell>
          <cell r="P438">
            <v>95459.546873652202</v>
          </cell>
          <cell r="Q438">
            <v>36560.990249426133</v>
          </cell>
          <cell r="R438">
            <v>185648.74579382077</v>
          </cell>
          <cell r="S438">
            <v>0</v>
          </cell>
        </row>
        <row r="439">
          <cell r="A439">
            <v>1897</v>
          </cell>
          <cell r="B439" t="str">
            <v>DUT1134</v>
          </cell>
          <cell r="C439">
            <v>235872000</v>
          </cell>
          <cell r="D439">
            <v>163800</v>
          </cell>
          <cell r="E439">
            <v>163800</v>
          </cell>
          <cell r="F439">
            <v>122.8</v>
          </cell>
          <cell r="G439">
            <v>122.8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985502.30174968799</v>
          </cell>
          <cell r="M439">
            <v>0</v>
          </cell>
          <cell r="N439">
            <v>0</v>
          </cell>
          <cell r="O439">
            <v>56582.710641066784</v>
          </cell>
          <cell r="P439">
            <v>78771.770065456963</v>
          </cell>
          <cell r="Q439">
            <v>-22189.05942439018</v>
          </cell>
          <cell r="R439">
            <v>185648.74579382077</v>
          </cell>
          <cell r="S439">
            <v>0</v>
          </cell>
        </row>
        <row r="440">
          <cell r="A440">
            <v>2723</v>
          </cell>
          <cell r="B440" t="str">
            <v>DUT1135</v>
          </cell>
          <cell r="C440">
            <v>280000000</v>
          </cell>
          <cell r="D440">
            <v>194444.44444444444</v>
          </cell>
          <cell r="E440">
            <v>194444.44444444444</v>
          </cell>
          <cell r="F440">
            <v>290</v>
          </cell>
          <cell r="G440">
            <v>290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1785714.6947088139</v>
          </cell>
          <cell r="M440">
            <v>0</v>
          </cell>
          <cell r="N440">
            <v>0</v>
          </cell>
          <cell r="O440">
            <v>298788.42767291248</v>
          </cell>
          <cell r="P440">
            <v>187793.63045601372</v>
          </cell>
          <cell r="Q440">
            <v>110994.79721689876</v>
          </cell>
          <cell r="R440">
            <v>185648.74579382077</v>
          </cell>
          <cell r="S440">
            <v>0</v>
          </cell>
        </row>
        <row r="441">
          <cell r="A441">
            <v>399</v>
          </cell>
          <cell r="B441" t="str">
            <v>DUT1138</v>
          </cell>
          <cell r="C441">
            <v>111000000</v>
          </cell>
          <cell r="D441">
            <v>77083.333333333328</v>
          </cell>
          <cell r="E441">
            <v>77083.333333333328</v>
          </cell>
          <cell r="F441">
            <v>246.25</v>
          </cell>
          <cell r="G441">
            <v>246.25</v>
          </cell>
          <cell r="H441">
            <v>1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7856013.9201483922</v>
          </cell>
          <cell r="N441">
            <v>0</v>
          </cell>
          <cell r="O441">
            <v>65024.118523135257</v>
          </cell>
          <cell r="P441">
            <v>49385.634521338376</v>
          </cell>
          <cell r="Q441">
            <v>15638.484001796882</v>
          </cell>
          <cell r="R441">
            <v>0</v>
          </cell>
          <cell r="S441">
            <v>2</v>
          </cell>
        </row>
        <row r="442">
          <cell r="A442">
            <v>1893</v>
          </cell>
          <cell r="B442" t="str">
            <v>DUT1139</v>
          </cell>
          <cell r="C442">
            <v>157948000</v>
          </cell>
          <cell r="D442">
            <v>109686.11111111111</v>
          </cell>
          <cell r="E442">
            <v>109686.11111111111</v>
          </cell>
          <cell r="F442">
            <v>1072.5</v>
          </cell>
          <cell r="G442">
            <v>150</v>
          </cell>
          <cell r="H442">
            <v>0</v>
          </cell>
          <cell r="I442">
            <v>0</v>
          </cell>
          <cell r="J442">
            <v>3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</row>
        <row r="443">
          <cell r="A443">
            <v>3492</v>
          </cell>
          <cell r="B443" t="str">
            <v>DUT1140</v>
          </cell>
          <cell r="C443">
            <v>741900000</v>
          </cell>
          <cell r="D443">
            <v>515208.33333333331</v>
          </cell>
          <cell r="E443">
            <v>515208.33333333331</v>
          </cell>
          <cell r="F443">
            <v>827.35500000000002</v>
          </cell>
          <cell r="G443">
            <v>827.35500000000002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2411606.3360445849</v>
          </cell>
          <cell r="M443">
            <v>0</v>
          </cell>
          <cell r="N443">
            <v>0</v>
          </cell>
          <cell r="O443">
            <v>328254.60947262612</v>
          </cell>
          <cell r="P443">
            <v>221315.20174303881</v>
          </cell>
          <cell r="Q443">
            <v>106939.40772958731</v>
          </cell>
          <cell r="R443">
            <v>196230.7845474424</v>
          </cell>
          <cell r="S443">
            <v>0</v>
          </cell>
        </row>
        <row r="444">
          <cell r="A444">
            <v>3</v>
          </cell>
          <cell r="B444" t="str">
            <v>DUT1141</v>
          </cell>
          <cell r="C444">
            <v>1128429200</v>
          </cell>
          <cell r="D444">
            <v>783631.38888888888</v>
          </cell>
          <cell r="E444">
            <v>783631.38888888899</v>
          </cell>
          <cell r="F444">
            <v>2834.8</v>
          </cell>
          <cell r="G444">
            <v>2834.8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899023.26326672256</v>
          </cell>
          <cell r="M444">
            <v>7134957.7912298692</v>
          </cell>
          <cell r="N444">
            <v>0</v>
          </cell>
          <cell r="O444">
            <v>362623.27690404269</v>
          </cell>
          <cell r="P444">
            <v>155590.53157726902</v>
          </cell>
          <cell r="Q444">
            <v>207032.74532677367</v>
          </cell>
          <cell r="R444">
            <v>185648.74579382077</v>
          </cell>
          <cell r="S444">
            <v>3</v>
          </cell>
        </row>
        <row r="445">
          <cell r="A445">
            <v>3443</v>
          </cell>
          <cell r="B445" t="str">
            <v>DUT1142</v>
          </cell>
          <cell r="C445">
            <v>197568000</v>
          </cell>
          <cell r="D445">
            <v>137200</v>
          </cell>
          <cell r="E445">
            <v>137200</v>
          </cell>
          <cell r="F445">
            <v>460.87400000000002</v>
          </cell>
          <cell r="G445">
            <v>460.87400000000002</v>
          </cell>
          <cell r="H445">
            <v>1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8157333.5464644926</v>
          </cell>
          <cell r="N445">
            <v>0</v>
          </cell>
          <cell r="O445">
            <v>40284.776479196895</v>
          </cell>
          <cell r="P445">
            <v>49057.919658752653</v>
          </cell>
          <cell r="Q445">
            <v>-8773.1431795557583</v>
          </cell>
          <cell r="R445">
            <v>0</v>
          </cell>
          <cell r="S445">
            <v>2</v>
          </cell>
        </row>
        <row r="446">
          <cell r="A446">
            <v>2493</v>
          </cell>
          <cell r="B446" t="str">
            <v>DUT1143</v>
          </cell>
          <cell r="C446">
            <v>374068800</v>
          </cell>
          <cell r="D446">
            <v>259770</v>
          </cell>
          <cell r="E446">
            <v>259770</v>
          </cell>
          <cell r="F446">
            <v>356.25</v>
          </cell>
          <cell r="G446">
            <v>356.25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724335.8369509679</v>
          </cell>
          <cell r="M446">
            <v>0</v>
          </cell>
          <cell r="N446">
            <v>0</v>
          </cell>
          <cell r="O446">
            <v>79371.580255724228</v>
          </cell>
          <cell r="P446">
            <v>58118.054080877875</v>
          </cell>
          <cell r="Q446">
            <v>21253.526174846353</v>
          </cell>
          <cell r="R446">
            <v>185648.74579382077</v>
          </cell>
          <cell r="S446">
            <v>0</v>
          </cell>
        </row>
        <row r="447">
          <cell r="A447">
            <v>642</v>
          </cell>
          <cell r="B447" t="str">
            <v>DUT1144</v>
          </cell>
          <cell r="C447">
            <v>129600000</v>
          </cell>
          <cell r="D447">
            <v>90000</v>
          </cell>
          <cell r="E447">
            <v>90000</v>
          </cell>
          <cell r="F447">
            <v>98</v>
          </cell>
          <cell r="G447">
            <v>98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337275.3500999941</v>
          </cell>
          <cell r="M447">
            <v>0</v>
          </cell>
          <cell r="N447">
            <v>0</v>
          </cell>
          <cell r="O447">
            <v>36632.240722055671</v>
          </cell>
          <cell r="P447">
            <v>29152.39078453022</v>
          </cell>
          <cell r="Q447">
            <v>7479.8499375254505</v>
          </cell>
          <cell r="R447">
            <v>0</v>
          </cell>
          <cell r="S447">
            <v>0</v>
          </cell>
        </row>
        <row r="448">
          <cell r="A448">
            <v>764</v>
          </cell>
          <cell r="B448" t="str">
            <v>DUT1145</v>
          </cell>
          <cell r="C448">
            <v>257000000</v>
          </cell>
          <cell r="D448">
            <v>178472.22222222222</v>
          </cell>
          <cell r="E448">
            <v>178472.22222222222</v>
          </cell>
          <cell r="F448">
            <v>104.4</v>
          </cell>
          <cell r="G448">
            <v>104.4</v>
          </cell>
          <cell r="H448">
            <v>1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8651304.1255418994</v>
          </cell>
          <cell r="N448">
            <v>0</v>
          </cell>
          <cell r="O448">
            <v>167664.97019345278</v>
          </cell>
          <cell r="P448">
            <v>102625.49292733459</v>
          </cell>
          <cell r="Q448">
            <v>65039.477266118192</v>
          </cell>
          <cell r="R448">
            <v>0</v>
          </cell>
          <cell r="S448">
            <v>2</v>
          </cell>
        </row>
        <row r="449">
          <cell r="A449">
            <v>544</v>
          </cell>
          <cell r="B449" t="str">
            <v>DUT1146</v>
          </cell>
          <cell r="C449">
            <v>262000000</v>
          </cell>
          <cell r="D449">
            <v>181944.44444444444</v>
          </cell>
          <cell r="E449">
            <v>181944.44444444444</v>
          </cell>
          <cell r="F449">
            <v>207</v>
          </cell>
          <cell r="G449">
            <v>207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338168.03304229176</v>
          </cell>
          <cell r="M449">
            <v>0</v>
          </cell>
          <cell r="N449">
            <v>0</v>
          </cell>
          <cell r="O449">
            <v>179766.00320496905</v>
          </cell>
          <cell r="P449">
            <v>188970.72626025518</v>
          </cell>
          <cell r="Q449">
            <v>-9204.7230552861292</v>
          </cell>
          <cell r="R449">
            <v>0</v>
          </cell>
          <cell r="S449">
            <v>0</v>
          </cell>
        </row>
        <row r="450">
          <cell r="A450">
            <v>1082</v>
          </cell>
          <cell r="B450" t="str">
            <v>DUT1148</v>
          </cell>
          <cell r="C450">
            <v>662000000</v>
          </cell>
          <cell r="D450">
            <v>459722.22222222219</v>
          </cell>
          <cell r="E450">
            <v>459722.22222222225</v>
          </cell>
          <cell r="F450">
            <v>856.45</v>
          </cell>
          <cell r="G450">
            <v>856.45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11862569.74961712</v>
          </cell>
          <cell r="N450">
            <v>0</v>
          </cell>
          <cell r="O450">
            <v>58435.812058559823</v>
          </cell>
          <cell r="P450">
            <v>86050.23273413362</v>
          </cell>
          <cell r="Q450">
            <v>-27614.420675573798</v>
          </cell>
          <cell r="R450">
            <v>0</v>
          </cell>
          <cell r="S450">
            <v>2</v>
          </cell>
        </row>
        <row r="451">
          <cell r="A451">
            <v>6068</v>
          </cell>
          <cell r="B451" t="str">
            <v>DUT1149</v>
          </cell>
          <cell r="C451">
            <v>54000000</v>
          </cell>
          <cell r="D451">
            <v>37500</v>
          </cell>
          <cell r="E451" t="e">
            <v>#N/A</v>
          </cell>
          <cell r="F451">
            <v>2160</v>
          </cell>
          <cell r="G451" t="e">
            <v>#N/A</v>
          </cell>
          <cell r="H451">
            <v>0</v>
          </cell>
          <cell r="I451">
            <v>0</v>
          </cell>
          <cell r="J451">
            <v>1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</row>
        <row r="452">
          <cell r="A452">
            <v>861</v>
          </cell>
          <cell r="B452" t="str">
            <v>DUT1152</v>
          </cell>
          <cell r="C452">
            <v>575000000</v>
          </cell>
          <cell r="D452">
            <v>399305.55555555556</v>
          </cell>
          <cell r="E452">
            <v>399305.55555555556</v>
          </cell>
          <cell r="F452">
            <v>1005.46</v>
          </cell>
          <cell r="G452">
            <v>1005.46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14280105.354101611</v>
          </cell>
          <cell r="M452">
            <v>0</v>
          </cell>
          <cell r="N452">
            <v>0</v>
          </cell>
          <cell r="O452">
            <v>360059.98227770533</v>
          </cell>
          <cell r="P452">
            <v>829502.31907018041</v>
          </cell>
          <cell r="Q452">
            <v>-469442.33679247508</v>
          </cell>
          <cell r="R452">
            <v>1428010.5354101611</v>
          </cell>
          <cell r="S452">
            <v>0</v>
          </cell>
        </row>
        <row r="453">
          <cell r="A453">
            <v>1364</v>
          </cell>
          <cell r="B453" t="str">
            <v>DUT1153</v>
          </cell>
          <cell r="C453">
            <v>286000000</v>
          </cell>
          <cell r="D453">
            <v>198611.11111111109</v>
          </cell>
          <cell r="E453">
            <v>198611.11111111109</v>
          </cell>
          <cell r="F453">
            <v>1717.2</v>
          </cell>
          <cell r="G453">
            <v>355.5</v>
          </cell>
          <cell r="H453">
            <v>0</v>
          </cell>
          <cell r="I453">
            <v>0</v>
          </cell>
          <cell r="J453">
            <v>3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</row>
        <row r="454">
          <cell r="A454">
            <v>203</v>
          </cell>
          <cell r="B454" t="str">
            <v>DUT1154</v>
          </cell>
          <cell r="C454">
            <v>100800000</v>
          </cell>
          <cell r="D454">
            <v>70000</v>
          </cell>
          <cell r="E454">
            <v>70000</v>
          </cell>
          <cell r="F454">
            <v>136</v>
          </cell>
          <cell r="G454">
            <v>136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563129.63900648418</v>
          </cell>
          <cell r="M454">
            <v>0</v>
          </cell>
          <cell r="N454">
            <v>0</v>
          </cell>
          <cell r="O454">
            <v>86091.333906029642</v>
          </cell>
          <cell r="P454">
            <v>76544.955904051283</v>
          </cell>
          <cell r="Q454">
            <v>9546.378001978359</v>
          </cell>
          <cell r="R454">
            <v>0</v>
          </cell>
          <cell r="S454">
            <v>0</v>
          </cell>
        </row>
        <row r="455">
          <cell r="A455">
            <v>3466</v>
          </cell>
          <cell r="B455" t="str">
            <v>DUT1155</v>
          </cell>
          <cell r="C455">
            <v>1728000000</v>
          </cell>
          <cell r="D455">
            <v>1200000</v>
          </cell>
          <cell r="E455">
            <v>1200000</v>
          </cell>
          <cell r="F455">
            <v>2314.5</v>
          </cell>
          <cell r="G455">
            <v>2314.5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1922163.830916354</v>
          </cell>
          <cell r="M455">
            <v>0</v>
          </cell>
          <cell r="N455">
            <v>0</v>
          </cell>
          <cell r="O455">
            <v>1831358.1342914947</v>
          </cell>
          <cell r="P455">
            <v>1224348.0039991231</v>
          </cell>
          <cell r="Q455">
            <v>607010.13029237161</v>
          </cell>
          <cell r="R455">
            <v>185648.74579382077</v>
          </cell>
          <cell r="S455">
            <v>0</v>
          </cell>
        </row>
        <row r="456">
          <cell r="A456">
            <v>3405</v>
          </cell>
          <cell r="B456" t="str">
            <v>DUT1156</v>
          </cell>
          <cell r="C456">
            <v>714240000</v>
          </cell>
          <cell r="D456">
            <v>496000</v>
          </cell>
          <cell r="E456">
            <v>496000</v>
          </cell>
          <cell r="F456">
            <v>800</v>
          </cell>
          <cell r="G456">
            <v>800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8694776.7542781681</v>
          </cell>
          <cell r="N456">
            <v>0</v>
          </cell>
          <cell r="O456">
            <v>123362.85746073052</v>
          </cell>
          <cell r="P456">
            <v>79851.312848095215</v>
          </cell>
          <cell r="Q456">
            <v>43511.544612635305</v>
          </cell>
          <cell r="R456">
            <v>0</v>
          </cell>
          <cell r="S456">
            <v>3</v>
          </cell>
        </row>
        <row r="457">
          <cell r="A457">
            <v>1404</v>
          </cell>
          <cell r="B457" t="str">
            <v>DUT1157</v>
          </cell>
          <cell r="C457">
            <v>166800000</v>
          </cell>
          <cell r="D457">
            <v>115833.33333333333</v>
          </cell>
          <cell r="E457">
            <v>110000</v>
          </cell>
          <cell r="F457">
            <v>647.77499999999998</v>
          </cell>
          <cell r="G457">
            <v>247.8</v>
          </cell>
          <cell r="H457">
            <v>0</v>
          </cell>
          <cell r="I457">
            <v>0</v>
          </cell>
          <cell r="J457">
            <v>2</v>
          </cell>
          <cell r="K457">
            <v>0</v>
          </cell>
          <cell r="L457">
            <v>0</v>
          </cell>
          <cell r="M457">
            <v>5886378.9465560596</v>
          </cell>
          <cell r="N457">
            <v>0</v>
          </cell>
          <cell r="O457">
            <v>31528.149652106833</v>
          </cell>
          <cell r="P457">
            <v>23248.771922368029</v>
          </cell>
          <cell r="Q457">
            <v>8279.3777297388042</v>
          </cell>
          <cell r="R457">
            <v>0</v>
          </cell>
          <cell r="S457">
            <v>2</v>
          </cell>
        </row>
        <row r="458">
          <cell r="A458">
            <v>643</v>
          </cell>
          <cell r="B458" t="str">
            <v>DUT1159</v>
          </cell>
          <cell r="C458">
            <v>273600000</v>
          </cell>
          <cell r="D458">
            <v>190000</v>
          </cell>
          <cell r="E458">
            <v>190000</v>
          </cell>
          <cell r="F458">
            <v>340</v>
          </cell>
          <cell r="G458">
            <v>340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1425877.9862133283</v>
          </cell>
          <cell r="M458">
            <v>0</v>
          </cell>
          <cell r="N458">
            <v>0</v>
          </cell>
          <cell r="O458">
            <v>167362.16161388747</v>
          </cell>
          <cell r="P458">
            <v>108052.37988622987</v>
          </cell>
          <cell r="Q458">
            <v>59309.781727657595</v>
          </cell>
          <cell r="R458">
            <v>185648.74579382077</v>
          </cell>
          <cell r="S458">
            <v>0</v>
          </cell>
        </row>
        <row r="459">
          <cell r="A459">
            <v>2838</v>
          </cell>
          <cell r="B459" t="str">
            <v>DUT1160</v>
          </cell>
          <cell r="C459">
            <v>245730000</v>
          </cell>
          <cell r="D459">
            <v>170645.83333333334</v>
          </cell>
          <cell r="E459">
            <v>170645.83333333334</v>
          </cell>
          <cell r="F459">
            <v>256</v>
          </cell>
          <cell r="G459">
            <v>256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5570213.8764249366</v>
          </cell>
          <cell r="N459">
            <v>0</v>
          </cell>
          <cell r="O459">
            <v>28597.654401979678</v>
          </cell>
          <cell r="P459">
            <v>29017.576758960327</v>
          </cell>
          <cell r="Q459">
            <v>-419.92235698064906</v>
          </cell>
          <cell r="R459">
            <v>0</v>
          </cell>
          <cell r="S459">
            <v>2</v>
          </cell>
        </row>
        <row r="460">
          <cell r="A460">
            <v>173</v>
          </cell>
          <cell r="B460" t="str">
            <v>DUT1161</v>
          </cell>
          <cell r="C460">
            <v>454000000</v>
          </cell>
          <cell r="D460">
            <v>315277.77777777781</v>
          </cell>
          <cell r="E460">
            <v>315277.77777777775</v>
          </cell>
          <cell r="F460">
            <v>903.6</v>
          </cell>
          <cell r="G460">
            <v>903.6</v>
          </cell>
          <cell r="H460">
            <v>1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9541011.5999522135</v>
          </cell>
          <cell r="O460">
            <v>98630.585478449022</v>
          </cell>
          <cell r="P460">
            <v>32165.895913327215</v>
          </cell>
          <cell r="Q460">
            <v>66464.689565121807</v>
          </cell>
          <cell r="R460">
            <v>540239.17158402514</v>
          </cell>
          <cell r="S460">
            <v>9</v>
          </cell>
        </row>
        <row r="461">
          <cell r="A461">
            <v>728</v>
          </cell>
          <cell r="B461" t="str">
            <v>DUT1163</v>
          </cell>
          <cell r="C461">
            <v>1126616000</v>
          </cell>
          <cell r="D461">
            <v>782372.22222222225</v>
          </cell>
          <cell r="E461">
            <v>740972.22222222202</v>
          </cell>
          <cell r="F461">
            <v>1487.5</v>
          </cell>
          <cell r="G461">
            <v>680.1</v>
          </cell>
          <cell r="H461">
            <v>0</v>
          </cell>
          <cell r="I461">
            <v>0</v>
          </cell>
          <cell r="J461">
            <v>2</v>
          </cell>
          <cell r="K461">
            <v>0</v>
          </cell>
          <cell r="L461">
            <v>6871117.3378805658</v>
          </cell>
          <cell r="M461">
            <v>0</v>
          </cell>
          <cell r="N461">
            <v>0</v>
          </cell>
          <cell r="O461">
            <v>665586.98729977838</v>
          </cell>
          <cell r="P461">
            <v>583890.86502492614</v>
          </cell>
          <cell r="Q461">
            <v>81696.122274852241</v>
          </cell>
          <cell r="R461">
            <v>687111.73378805665</v>
          </cell>
          <cell r="S461">
            <v>0</v>
          </cell>
        </row>
        <row r="462">
          <cell r="A462">
            <v>645</v>
          </cell>
          <cell r="B462" t="str">
            <v>DUT1165</v>
          </cell>
          <cell r="C462">
            <v>1395696000</v>
          </cell>
          <cell r="D462">
            <v>969233.33333333337</v>
          </cell>
          <cell r="E462">
            <v>969233.33333333326</v>
          </cell>
          <cell r="F462">
            <v>1822.5</v>
          </cell>
          <cell r="G462">
            <v>1822.5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24736381.124327712</v>
          </cell>
          <cell r="N462">
            <v>0</v>
          </cell>
          <cell r="O462">
            <v>598664.9766601685</v>
          </cell>
          <cell r="P462">
            <v>342897.80952407955</v>
          </cell>
          <cell r="Q462">
            <v>255767.16713608894</v>
          </cell>
          <cell r="R462">
            <v>0</v>
          </cell>
          <cell r="S462">
            <v>3</v>
          </cell>
        </row>
        <row r="463">
          <cell r="A463">
            <v>7343</v>
          </cell>
          <cell r="B463" t="str">
            <v>DUT1166</v>
          </cell>
          <cell r="C463">
            <v>511000000</v>
          </cell>
          <cell r="D463">
            <v>354861.11111111112</v>
          </cell>
          <cell r="E463">
            <v>354861.11111111112</v>
          </cell>
          <cell r="F463">
            <v>640</v>
          </cell>
          <cell r="G463">
            <v>640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8384856.3836815245</v>
          </cell>
          <cell r="N463">
            <v>0</v>
          </cell>
          <cell r="O463">
            <v>69311.323223512212</v>
          </cell>
          <cell r="P463">
            <v>71309.638995523666</v>
          </cell>
          <cell r="Q463">
            <v>-1998.3157720114541</v>
          </cell>
          <cell r="R463">
            <v>0</v>
          </cell>
          <cell r="S463">
            <v>2</v>
          </cell>
        </row>
        <row r="464">
          <cell r="A464">
            <v>1403</v>
          </cell>
          <cell r="B464" t="str">
            <v>DUT1167</v>
          </cell>
          <cell r="C464">
            <v>1517000000</v>
          </cell>
          <cell r="D464">
            <v>1053472.2222222222</v>
          </cell>
          <cell r="E464">
            <v>1053472.222222222</v>
          </cell>
          <cell r="F464">
            <v>2141.6170000000002</v>
          </cell>
          <cell r="G464">
            <v>2141.6170000000002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2329709.2112667402</v>
          </cell>
          <cell r="M464">
            <v>0</v>
          </cell>
          <cell r="N464">
            <v>7918050.1637765113</v>
          </cell>
          <cell r="O464">
            <v>418080.36831553478</v>
          </cell>
          <cell r="P464">
            <v>254654.43091989312</v>
          </cell>
          <cell r="Q464">
            <v>163425.93739564167</v>
          </cell>
          <cell r="R464">
            <v>476055.88896819681</v>
          </cell>
          <cell r="S464">
            <v>9</v>
          </cell>
        </row>
        <row r="465">
          <cell r="A465">
            <v>2403</v>
          </cell>
          <cell r="B465" t="str">
            <v>DUT1169</v>
          </cell>
          <cell r="C465">
            <v>892800000</v>
          </cell>
          <cell r="D465">
            <v>620000</v>
          </cell>
          <cell r="E465">
            <v>620000</v>
          </cell>
          <cell r="F465">
            <v>1114.4839999999999</v>
          </cell>
          <cell r="G465">
            <v>1114.4839999999999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18642378.841461129</v>
          </cell>
          <cell r="N465">
            <v>0</v>
          </cell>
          <cell r="O465">
            <v>266529.81937718991</v>
          </cell>
          <cell r="P465">
            <v>168175.27259949115</v>
          </cell>
          <cell r="Q465">
            <v>98354.546777698764</v>
          </cell>
          <cell r="R465">
            <v>0</v>
          </cell>
          <cell r="S465">
            <v>3</v>
          </cell>
        </row>
        <row r="466">
          <cell r="A466">
            <v>202</v>
          </cell>
          <cell r="B466" t="str">
            <v>DUT1170</v>
          </cell>
          <cell r="C466">
            <v>120000000</v>
          </cell>
          <cell r="D466">
            <v>83333.333333333328</v>
          </cell>
          <cell r="E466">
            <v>83333.333333333328</v>
          </cell>
          <cell r="F466">
            <v>120</v>
          </cell>
          <cell r="G466">
            <v>120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476352.14639761689</v>
          </cell>
          <cell r="M466">
            <v>0</v>
          </cell>
          <cell r="N466">
            <v>0</v>
          </cell>
          <cell r="O466">
            <v>46468.52255279744</v>
          </cell>
          <cell r="P466">
            <v>49908.60770841036</v>
          </cell>
          <cell r="Q466">
            <v>-3440.0851556129201</v>
          </cell>
          <cell r="R466">
            <v>0</v>
          </cell>
          <cell r="S466">
            <v>0</v>
          </cell>
        </row>
        <row r="467">
          <cell r="A467">
            <v>4939</v>
          </cell>
          <cell r="B467" t="str">
            <v>DUT1172</v>
          </cell>
          <cell r="C467">
            <v>521280000</v>
          </cell>
          <cell r="D467">
            <v>362000</v>
          </cell>
          <cell r="E467">
            <v>362000</v>
          </cell>
          <cell r="F467">
            <v>647.14300000000003</v>
          </cell>
          <cell r="G467">
            <v>647.14300000000003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</row>
        <row r="468">
          <cell r="A468">
            <v>1032</v>
          </cell>
          <cell r="B468" t="str">
            <v>DUT1173</v>
          </cell>
          <cell r="C468">
            <v>54700000</v>
          </cell>
          <cell r="D468">
            <v>37986.111111111109</v>
          </cell>
          <cell r="E468">
            <v>37986.111111111109</v>
          </cell>
          <cell r="F468">
            <v>43</v>
          </cell>
          <cell r="G468">
            <v>43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390462.96495559398</v>
          </cell>
          <cell r="M468">
            <v>0</v>
          </cell>
          <cell r="N468">
            <v>0</v>
          </cell>
          <cell r="O468">
            <v>44903.207770367961</v>
          </cell>
          <cell r="P468">
            <v>36069.44370144407</v>
          </cell>
          <cell r="Q468">
            <v>8833.7640689238906</v>
          </cell>
          <cell r="R468">
            <v>0</v>
          </cell>
          <cell r="S468">
            <v>0</v>
          </cell>
        </row>
        <row r="469">
          <cell r="A469">
            <v>8055</v>
          </cell>
          <cell r="B469" t="str">
            <v>DUT1174</v>
          </cell>
          <cell r="C469">
            <v>1160000000</v>
          </cell>
          <cell r="D469">
            <v>805555.55555555562</v>
          </cell>
          <cell r="E469">
            <v>805555.55555555562</v>
          </cell>
          <cell r="F469">
            <v>1845.0440000000001</v>
          </cell>
          <cell r="G469">
            <v>1845.0440000000001</v>
          </cell>
          <cell r="H469">
            <v>0</v>
          </cell>
          <cell r="I469">
            <v>1</v>
          </cell>
          <cell r="J469">
            <v>0</v>
          </cell>
          <cell r="K469">
            <v>0</v>
          </cell>
          <cell r="L469">
            <v>0</v>
          </cell>
          <cell r="M469">
            <v>29270991.632197905</v>
          </cell>
          <cell r="N469">
            <v>0</v>
          </cell>
          <cell r="O469">
            <v>240147.86282954068</v>
          </cell>
          <cell r="P469">
            <v>174167.51662102959</v>
          </cell>
          <cell r="Q469">
            <v>65980.346208511095</v>
          </cell>
          <cell r="R469">
            <v>0</v>
          </cell>
          <cell r="S469">
            <v>4</v>
          </cell>
        </row>
        <row r="470">
          <cell r="A470">
            <v>1888</v>
          </cell>
          <cell r="B470" t="str">
            <v>DUT1175</v>
          </cell>
          <cell r="C470">
            <v>100800000</v>
          </cell>
          <cell r="D470">
            <v>70000</v>
          </cell>
          <cell r="E470">
            <v>70000</v>
          </cell>
          <cell r="F470">
            <v>104.6</v>
          </cell>
          <cell r="G470">
            <v>104.6</v>
          </cell>
          <cell r="H470">
            <v>1</v>
          </cell>
          <cell r="I470">
            <v>0</v>
          </cell>
          <cell r="J470">
            <v>0</v>
          </cell>
          <cell r="K470">
            <v>0</v>
          </cell>
          <cell r="L470">
            <v>243257.10097556919</v>
          </cell>
          <cell r="M470">
            <v>0</v>
          </cell>
          <cell r="N470">
            <v>0</v>
          </cell>
          <cell r="O470">
            <v>28747.482357514084</v>
          </cell>
          <cell r="P470">
            <v>23328.624201966857</v>
          </cell>
          <cell r="Q470">
            <v>5418.8581555472265</v>
          </cell>
          <cell r="R470">
            <v>0</v>
          </cell>
          <cell r="S470">
            <v>0</v>
          </cell>
        </row>
        <row r="471">
          <cell r="A471">
            <v>165</v>
          </cell>
          <cell r="B471" t="str">
            <v>DUT1176</v>
          </cell>
          <cell r="C471">
            <v>126144000</v>
          </cell>
          <cell r="D471">
            <v>87600</v>
          </cell>
          <cell r="E471" t="e">
            <v>#N/A</v>
          </cell>
          <cell r="F471">
            <v>1010</v>
          </cell>
          <cell r="G471" t="e">
            <v>#N/A</v>
          </cell>
          <cell r="H471">
            <v>0</v>
          </cell>
          <cell r="I471">
            <v>0</v>
          </cell>
          <cell r="J471">
            <v>1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</row>
        <row r="472">
          <cell r="A472">
            <v>4937</v>
          </cell>
          <cell r="B472" t="str">
            <v>DUT1177</v>
          </cell>
          <cell r="C472">
            <v>1730000000</v>
          </cell>
          <cell r="D472">
            <v>1201388.8888888888</v>
          </cell>
          <cell r="E472">
            <v>1201388.8888888888</v>
          </cell>
          <cell r="F472">
            <v>446</v>
          </cell>
          <cell r="G472">
            <v>446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4600243.6853249008</v>
          </cell>
          <cell r="M472">
            <v>0</v>
          </cell>
          <cell r="N472">
            <v>0</v>
          </cell>
          <cell r="O472">
            <v>323811.24839846895</v>
          </cell>
          <cell r="P472">
            <v>323877.67125721567</v>
          </cell>
          <cell r="Q472">
            <v>-66.422858746722341</v>
          </cell>
          <cell r="R472">
            <v>460024.3685324901</v>
          </cell>
          <cell r="S472">
            <v>0</v>
          </cell>
        </row>
        <row r="473">
          <cell r="A473">
            <v>7902</v>
          </cell>
          <cell r="B473" t="str">
            <v>DUT1179</v>
          </cell>
          <cell r="C473">
            <v>562000000</v>
          </cell>
          <cell r="D473">
            <v>390277.77777777781</v>
          </cell>
          <cell r="E473">
            <v>390277.77777777781</v>
          </cell>
          <cell r="F473">
            <v>660.40200000000004</v>
          </cell>
          <cell r="G473">
            <v>660.40200000000004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1604658.4765367273</v>
          </cell>
          <cell r="M473">
            <v>0</v>
          </cell>
          <cell r="N473">
            <v>0</v>
          </cell>
          <cell r="O473">
            <v>242857.55929780158</v>
          </cell>
          <cell r="P473">
            <v>149508.17854561433</v>
          </cell>
          <cell r="Q473">
            <v>93349.380752187251</v>
          </cell>
          <cell r="R473">
            <v>185648.74579382077</v>
          </cell>
          <cell r="S473">
            <v>0</v>
          </cell>
        </row>
        <row r="474">
          <cell r="A474">
            <v>609</v>
          </cell>
          <cell r="B474" t="str">
            <v>DUT1180</v>
          </cell>
          <cell r="C474">
            <v>822000000</v>
          </cell>
          <cell r="D474">
            <v>570833.33333333337</v>
          </cell>
          <cell r="E474">
            <v>570833.33333333337</v>
          </cell>
          <cell r="F474">
            <v>804.1</v>
          </cell>
          <cell r="G474">
            <v>804.1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20647164.303840883</v>
          </cell>
          <cell r="N474">
            <v>0</v>
          </cell>
          <cell r="O474">
            <v>347466.3562091901</v>
          </cell>
          <cell r="P474">
            <v>264712.12602127844</v>
          </cell>
          <cell r="Q474">
            <v>82754.230187911657</v>
          </cell>
          <cell r="R474">
            <v>0</v>
          </cell>
          <cell r="S474">
            <v>2</v>
          </cell>
        </row>
        <row r="475">
          <cell r="A475">
            <v>6118</v>
          </cell>
          <cell r="B475" t="str">
            <v>DUT1183</v>
          </cell>
          <cell r="C475">
            <v>115200000</v>
          </cell>
          <cell r="D475">
            <v>80000</v>
          </cell>
          <cell r="E475" t="e">
            <v>#N/A</v>
          </cell>
          <cell r="F475">
            <v>1170</v>
          </cell>
          <cell r="G475" t="e">
            <v>#N/A</v>
          </cell>
          <cell r="H475">
            <v>0</v>
          </cell>
          <cell r="I475">
            <v>1</v>
          </cell>
          <cell r="J475">
            <v>1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</row>
        <row r="476">
          <cell r="A476">
            <v>3159</v>
          </cell>
          <cell r="B476" t="str">
            <v>DUT1185</v>
          </cell>
          <cell r="C476">
            <v>324000000</v>
          </cell>
          <cell r="D476">
            <v>225000</v>
          </cell>
          <cell r="E476">
            <v>225000</v>
          </cell>
          <cell r="F476">
            <v>417.5</v>
          </cell>
          <cell r="G476">
            <v>417.5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6419504.5117079634</v>
          </cell>
          <cell r="N476">
            <v>0</v>
          </cell>
          <cell r="O476">
            <v>49355.907159260569</v>
          </cell>
          <cell r="P476">
            <v>37639.509047330896</v>
          </cell>
          <cell r="Q476">
            <v>11716.398111929673</v>
          </cell>
          <cell r="R476">
            <v>0</v>
          </cell>
          <cell r="S476">
            <v>2</v>
          </cell>
        </row>
        <row r="477">
          <cell r="A477">
            <v>2514</v>
          </cell>
          <cell r="B477" t="str">
            <v>DUT1186</v>
          </cell>
          <cell r="C477">
            <v>178560000</v>
          </cell>
          <cell r="D477">
            <v>124000</v>
          </cell>
          <cell r="E477">
            <v>124000</v>
          </cell>
          <cell r="F477">
            <v>200</v>
          </cell>
          <cell r="G477">
            <v>200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2782760.6911545238</v>
          </cell>
          <cell r="M477">
            <v>0</v>
          </cell>
          <cell r="N477">
            <v>0</v>
          </cell>
          <cell r="O477">
            <v>300129.55229864217</v>
          </cell>
          <cell r="P477">
            <v>169628.44907648725</v>
          </cell>
          <cell r="Q477">
            <v>130501.10322215492</v>
          </cell>
          <cell r="R477">
            <v>185648.74579382077</v>
          </cell>
          <cell r="S477">
            <v>0</v>
          </cell>
        </row>
        <row r="478">
          <cell r="A478">
            <v>3453</v>
          </cell>
          <cell r="B478" t="str">
            <v>DUT1187</v>
          </cell>
          <cell r="C478">
            <v>931700000</v>
          </cell>
          <cell r="D478">
            <v>647013.88888888888</v>
          </cell>
          <cell r="E478">
            <v>647013.88888888888</v>
          </cell>
          <cell r="F478">
            <v>958.49099999999999</v>
          </cell>
          <cell r="G478">
            <v>958.49099999999999</v>
          </cell>
          <cell r="H478">
            <v>1</v>
          </cell>
          <cell r="I478">
            <v>0</v>
          </cell>
          <cell r="J478">
            <v>0</v>
          </cell>
          <cell r="K478">
            <v>0</v>
          </cell>
          <cell r="L478">
            <v>2842615.0750036249</v>
          </cell>
          <cell r="M478">
            <v>0</v>
          </cell>
          <cell r="N478">
            <v>0</v>
          </cell>
          <cell r="O478">
            <v>333068.38723061577</v>
          </cell>
          <cell r="P478">
            <v>268673.22468989977</v>
          </cell>
          <cell r="Q478">
            <v>64395.162540716003</v>
          </cell>
          <cell r="R478">
            <v>212468.69836943515</v>
          </cell>
          <cell r="S478">
            <v>0</v>
          </cell>
        </row>
        <row r="479">
          <cell r="A479">
            <v>3152</v>
          </cell>
          <cell r="B479" t="str">
            <v>DUT1188</v>
          </cell>
          <cell r="C479">
            <v>500000000</v>
          </cell>
          <cell r="D479">
            <v>347222.22222222219</v>
          </cell>
          <cell r="E479">
            <v>347222.22222222219</v>
          </cell>
          <cell r="F479">
            <v>439.88</v>
          </cell>
          <cell r="G479">
            <v>439.88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14382490.862406848</v>
          </cell>
          <cell r="N479">
            <v>0</v>
          </cell>
          <cell r="O479">
            <v>136333.15194265437</v>
          </cell>
          <cell r="P479">
            <v>107956.01754775188</v>
          </cell>
          <cell r="Q479">
            <v>28377.134394902489</v>
          </cell>
          <cell r="R479">
            <v>0</v>
          </cell>
          <cell r="S479">
            <v>2</v>
          </cell>
        </row>
        <row r="480">
          <cell r="A480">
            <v>675</v>
          </cell>
          <cell r="B480" t="str">
            <v>DUT1189</v>
          </cell>
          <cell r="C480">
            <v>219200000</v>
          </cell>
          <cell r="D480">
            <v>152222.22222222222</v>
          </cell>
          <cell r="E480">
            <v>152222.22222222222</v>
          </cell>
          <cell r="F480">
            <v>195.52</v>
          </cell>
          <cell r="G480">
            <v>195.52</v>
          </cell>
          <cell r="H480">
            <v>1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6019706.5525099151</v>
          </cell>
          <cell r="N480">
            <v>0</v>
          </cell>
          <cell r="O480">
            <v>23376.976808708903</v>
          </cell>
          <cell r="P480">
            <v>27796.117105328183</v>
          </cell>
          <cell r="Q480">
            <v>-4419.14029661928</v>
          </cell>
          <cell r="R480">
            <v>0</v>
          </cell>
          <cell r="S480">
            <v>2</v>
          </cell>
        </row>
        <row r="481">
          <cell r="A481">
            <v>1448</v>
          </cell>
          <cell r="B481" t="str">
            <v>DUT1191</v>
          </cell>
          <cell r="C481">
            <v>131000000</v>
          </cell>
          <cell r="D481">
            <v>90972.222222222219</v>
          </cell>
          <cell r="E481">
            <v>90972.222222222219</v>
          </cell>
          <cell r="F481">
            <v>137.5</v>
          </cell>
          <cell r="G481">
            <v>137.5</v>
          </cell>
          <cell r="H481">
            <v>1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1828022.5435528439</v>
          </cell>
          <cell r="N481">
            <v>0</v>
          </cell>
          <cell r="O481">
            <v>9537.7144103484825</v>
          </cell>
          <cell r="P481">
            <v>6932.8868926846153</v>
          </cell>
          <cell r="Q481">
            <v>2604.8275176638672</v>
          </cell>
          <cell r="R481">
            <v>0</v>
          </cell>
          <cell r="S481">
            <v>2</v>
          </cell>
        </row>
        <row r="482">
          <cell r="A482">
            <v>2104</v>
          </cell>
          <cell r="B482" t="str">
            <v>DUT1192</v>
          </cell>
          <cell r="C482">
            <v>650000000</v>
          </cell>
          <cell r="D482">
            <v>451388.88888888888</v>
          </cell>
          <cell r="E482">
            <v>451388.88888888888</v>
          </cell>
          <cell r="F482">
            <v>923.04</v>
          </cell>
          <cell r="G482">
            <v>923.04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1647900.8927264658</v>
          </cell>
          <cell r="M482">
            <v>0</v>
          </cell>
          <cell r="N482">
            <v>0</v>
          </cell>
          <cell r="O482">
            <v>163531.74389275379</v>
          </cell>
          <cell r="P482">
            <v>116908.84881932443</v>
          </cell>
          <cell r="Q482">
            <v>46622.895073429361</v>
          </cell>
          <cell r="R482">
            <v>185648.74579382077</v>
          </cell>
          <cell r="S482">
            <v>0</v>
          </cell>
        </row>
        <row r="483">
          <cell r="A483">
            <v>2843</v>
          </cell>
          <cell r="B483" t="str">
            <v>DUT1193</v>
          </cell>
          <cell r="C483">
            <v>100185552</v>
          </cell>
          <cell r="D483">
            <v>69573.3</v>
          </cell>
          <cell r="E483">
            <v>69573.3</v>
          </cell>
          <cell r="F483">
            <v>106.25</v>
          </cell>
          <cell r="G483">
            <v>106.25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369873.09071371716</v>
          </cell>
          <cell r="M483">
            <v>0</v>
          </cell>
          <cell r="N483">
            <v>0</v>
          </cell>
          <cell r="O483">
            <v>61857.210580829487</v>
          </cell>
          <cell r="P483">
            <v>29777.99360037061</v>
          </cell>
          <cell r="Q483">
            <v>32079.216980458878</v>
          </cell>
          <cell r="R483">
            <v>0</v>
          </cell>
          <cell r="S483">
            <v>0</v>
          </cell>
        </row>
        <row r="484">
          <cell r="A484">
            <v>8054</v>
          </cell>
          <cell r="B484" t="str">
            <v>DUT1194</v>
          </cell>
          <cell r="C484">
            <v>305300000</v>
          </cell>
          <cell r="D484">
            <v>212013.88888888891</v>
          </cell>
          <cell r="E484">
            <v>212013.88888888891</v>
          </cell>
          <cell r="F484">
            <v>781.47</v>
          </cell>
          <cell r="G484">
            <v>781.47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6963369.9254257195</v>
          </cell>
          <cell r="O484">
            <v>64393.592651990723</v>
          </cell>
          <cell r="P484">
            <v>21763.929188282607</v>
          </cell>
          <cell r="Q484">
            <v>42629.663463708115</v>
          </cell>
          <cell r="R484">
            <v>696336.99254257197</v>
          </cell>
          <cell r="S484">
            <v>9</v>
          </cell>
        </row>
        <row r="485">
          <cell r="A485">
            <v>2878</v>
          </cell>
          <cell r="B485" t="str">
            <v>DUT1197</v>
          </cell>
          <cell r="C485">
            <v>810000000</v>
          </cell>
          <cell r="D485">
            <v>562500</v>
          </cell>
          <cell r="E485">
            <v>562500</v>
          </cell>
          <cell r="F485">
            <v>639.47500000000002</v>
          </cell>
          <cell r="G485">
            <v>639.47500000000002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13685491.806190277</v>
          </cell>
          <cell r="N485">
            <v>0</v>
          </cell>
          <cell r="O485">
            <v>145907.36855406739</v>
          </cell>
          <cell r="P485">
            <v>90012.136476126558</v>
          </cell>
          <cell r="Q485">
            <v>55895.232077940833</v>
          </cell>
          <cell r="R485">
            <v>0</v>
          </cell>
          <cell r="S485">
            <v>3</v>
          </cell>
        </row>
        <row r="486">
          <cell r="A486">
            <v>2848</v>
          </cell>
          <cell r="B486" t="str">
            <v>DUT1198</v>
          </cell>
          <cell r="C486">
            <v>402496000</v>
          </cell>
          <cell r="D486">
            <v>279511.11111111112</v>
          </cell>
          <cell r="E486">
            <v>279511.11111111112</v>
          </cell>
          <cell r="F486">
            <v>414</v>
          </cell>
          <cell r="G486">
            <v>414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6473425.664055448</v>
          </cell>
          <cell r="N486">
            <v>0</v>
          </cell>
          <cell r="O486">
            <v>42294.962898383477</v>
          </cell>
          <cell r="P486">
            <v>46234.135791839784</v>
          </cell>
          <cell r="Q486">
            <v>-3939.1728934563071</v>
          </cell>
          <cell r="R486">
            <v>0</v>
          </cell>
          <cell r="S486">
            <v>2</v>
          </cell>
        </row>
        <row r="487">
          <cell r="A487">
            <v>619</v>
          </cell>
          <cell r="B487" t="str">
            <v>DUT1199</v>
          </cell>
          <cell r="C487">
            <v>580000000</v>
          </cell>
          <cell r="D487">
            <v>402777.77777777781</v>
          </cell>
          <cell r="E487">
            <v>402777.77777777781</v>
          </cell>
          <cell r="F487">
            <v>620.84</v>
          </cell>
          <cell r="G487">
            <v>620.84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11762499.629144114</v>
          </cell>
          <cell r="N487">
            <v>0</v>
          </cell>
          <cell r="O487">
            <v>238513.92637989382</v>
          </cell>
          <cell r="P487">
            <v>168452.93894950801</v>
          </cell>
          <cell r="Q487">
            <v>70060.987430385809</v>
          </cell>
          <cell r="R487">
            <v>0</v>
          </cell>
          <cell r="S487">
            <v>2</v>
          </cell>
        </row>
        <row r="488">
          <cell r="A488">
            <v>3115</v>
          </cell>
          <cell r="B488" t="str">
            <v>DUT1201</v>
          </cell>
          <cell r="C488">
            <v>157420000</v>
          </cell>
          <cell r="D488">
            <v>109319.44444444445</v>
          </cell>
          <cell r="E488" t="e">
            <v>#N/A</v>
          </cell>
          <cell r="F488">
            <v>225</v>
          </cell>
          <cell r="G488" t="e">
            <v>#N/A</v>
          </cell>
          <cell r="H488">
            <v>0</v>
          </cell>
          <cell r="I488">
            <v>0</v>
          </cell>
          <cell r="J488">
            <v>1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</row>
        <row r="489">
          <cell r="A489">
            <v>4125</v>
          </cell>
          <cell r="B489" t="str">
            <v>DUT1202</v>
          </cell>
          <cell r="C489">
            <v>95040000</v>
          </cell>
          <cell r="D489">
            <v>66000</v>
          </cell>
          <cell r="E489">
            <v>66000</v>
          </cell>
          <cell r="F489">
            <v>79</v>
          </cell>
          <cell r="G489">
            <v>79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318642.55733270053</v>
          </cell>
          <cell r="M489">
            <v>0</v>
          </cell>
          <cell r="N489">
            <v>0</v>
          </cell>
          <cell r="O489">
            <v>38613.994506864292</v>
          </cell>
          <cell r="P489">
            <v>28207.364956202255</v>
          </cell>
          <cell r="Q489">
            <v>10406.629550662037</v>
          </cell>
          <cell r="R489">
            <v>0</v>
          </cell>
          <cell r="S489">
            <v>0</v>
          </cell>
        </row>
        <row r="490">
          <cell r="A490">
            <v>3251</v>
          </cell>
          <cell r="B490" t="str">
            <v>DUT1205</v>
          </cell>
          <cell r="C490">
            <v>865584000</v>
          </cell>
          <cell r="D490">
            <v>601100</v>
          </cell>
          <cell r="E490">
            <v>601100</v>
          </cell>
          <cell r="F490">
            <v>975.31600000000003</v>
          </cell>
          <cell r="G490">
            <v>975.31600000000003</v>
          </cell>
          <cell r="H490">
            <v>0</v>
          </cell>
          <cell r="I490">
            <v>1</v>
          </cell>
          <cell r="J490">
            <v>0</v>
          </cell>
          <cell r="K490">
            <v>0</v>
          </cell>
          <cell r="L490">
            <v>477480.9618541128</v>
          </cell>
          <cell r="M490">
            <v>13963350.999517167</v>
          </cell>
          <cell r="N490">
            <v>0</v>
          </cell>
          <cell r="O490">
            <v>359328.84032575547</v>
          </cell>
          <cell r="P490">
            <v>104239.71166930752</v>
          </cell>
          <cell r="Q490">
            <v>255089.12865644795</v>
          </cell>
          <cell r="R490">
            <v>0</v>
          </cell>
          <cell r="S490">
            <v>3</v>
          </cell>
        </row>
        <row r="491">
          <cell r="A491">
            <v>594</v>
          </cell>
          <cell r="B491" t="str">
            <v>DUT1206</v>
          </cell>
          <cell r="C491">
            <v>420400000</v>
          </cell>
          <cell r="D491">
            <v>291944.44444444444</v>
          </cell>
          <cell r="E491">
            <v>291944.44444444444</v>
          </cell>
          <cell r="F491">
            <v>782.4</v>
          </cell>
          <cell r="G491">
            <v>782.4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1664436.1980099692</v>
          </cell>
          <cell r="M491">
            <v>0</v>
          </cell>
          <cell r="N491">
            <v>0</v>
          </cell>
          <cell r="O491">
            <v>295175.13813857397</v>
          </cell>
          <cell r="P491">
            <v>188545.41247349078</v>
          </cell>
          <cell r="Q491">
            <v>106629.72566508318</v>
          </cell>
          <cell r="R491">
            <v>185648.74579382077</v>
          </cell>
          <cell r="S491">
            <v>0</v>
          </cell>
        </row>
        <row r="492">
          <cell r="A492">
            <v>3947</v>
          </cell>
          <cell r="B492" t="str">
            <v>DUT1207</v>
          </cell>
          <cell r="C492">
            <v>690310770</v>
          </cell>
          <cell r="D492">
            <v>479382.47916666669</v>
          </cell>
          <cell r="E492">
            <v>479382.47916666663</v>
          </cell>
          <cell r="F492">
            <v>712.5</v>
          </cell>
          <cell r="G492">
            <v>712.5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27377089.655273885</v>
          </cell>
          <cell r="N492">
            <v>0</v>
          </cell>
          <cell r="O492">
            <v>97387.938931489363</v>
          </cell>
          <cell r="P492">
            <v>55062.280914272415</v>
          </cell>
          <cell r="Q492">
            <v>42325.658017216949</v>
          </cell>
          <cell r="R492">
            <v>0</v>
          </cell>
          <cell r="S492">
            <v>2</v>
          </cell>
        </row>
        <row r="493">
          <cell r="A493">
            <v>8042</v>
          </cell>
          <cell r="B493" t="str">
            <v>DUT1208</v>
          </cell>
          <cell r="C493">
            <v>1454000000</v>
          </cell>
          <cell r="D493">
            <v>1009722.2222222222</v>
          </cell>
          <cell r="E493">
            <v>1009722.2222222222</v>
          </cell>
          <cell r="F493">
            <v>2160.1439999999998</v>
          </cell>
          <cell r="G493">
            <v>2160.1439999999998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2965971.7631161101</v>
          </cell>
          <cell r="M493">
            <v>0</v>
          </cell>
          <cell r="N493">
            <v>0</v>
          </cell>
          <cell r="O493">
            <v>658085.69713191316</v>
          </cell>
          <cell r="P493">
            <v>297149.69068705727</v>
          </cell>
          <cell r="Q493">
            <v>360936.00644485588</v>
          </cell>
          <cell r="R493">
            <v>296597.17631161102</v>
          </cell>
          <cell r="S493">
            <v>0</v>
          </cell>
        </row>
        <row r="494">
          <cell r="A494">
            <v>50</v>
          </cell>
          <cell r="B494" t="str">
            <v>DUT1209</v>
          </cell>
          <cell r="C494">
            <v>1664600000</v>
          </cell>
          <cell r="D494">
            <v>1155972.2222222222</v>
          </cell>
          <cell r="E494">
            <v>1155972.2222222222</v>
          </cell>
          <cell r="F494">
            <v>1968.76</v>
          </cell>
          <cell r="G494">
            <v>1968.76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2562658.3581636841</v>
          </cell>
          <cell r="M494">
            <v>12937411.214356638</v>
          </cell>
          <cell r="N494">
            <v>0</v>
          </cell>
          <cell r="O494">
            <v>486961.88203539362</v>
          </cell>
          <cell r="P494">
            <v>285668.84065204405</v>
          </cell>
          <cell r="Q494">
            <v>201293.04138334957</v>
          </cell>
          <cell r="R494">
            <v>256265.83581636843</v>
          </cell>
          <cell r="S494">
            <v>3</v>
          </cell>
        </row>
        <row r="495">
          <cell r="A495">
            <v>3806</v>
          </cell>
          <cell r="B495" t="str">
            <v>DUT1211</v>
          </cell>
          <cell r="C495">
            <v>2400000000</v>
          </cell>
          <cell r="D495">
            <v>1666666.6666666667</v>
          </cell>
          <cell r="E495">
            <v>1666666.6666666667</v>
          </cell>
          <cell r="F495">
            <v>1695.06</v>
          </cell>
          <cell r="G495">
            <v>1695.06</v>
          </cell>
          <cell r="H495">
            <v>0</v>
          </cell>
          <cell r="I495">
            <v>1</v>
          </cell>
          <cell r="J495">
            <v>0</v>
          </cell>
          <cell r="K495">
            <v>0</v>
          </cell>
          <cell r="L495">
            <v>4936213.4146507801</v>
          </cell>
          <cell r="M495">
            <v>0</v>
          </cell>
          <cell r="N495">
            <v>0</v>
          </cell>
          <cell r="O495">
            <v>1461971.7316063587</v>
          </cell>
          <cell r="P495">
            <v>2538083.9949584203</v>
          </cell>
          <cell r="Q495">
            <v>-1076112.2633520616</v>
          </cell>
          <cell r="R495">
            <v>493621.34146507806</v>
          </cell>
          <cell r="S495">
            <v>0</v>
          </cell>
        </row>
        <row r="496">
          <cell r="A496">
            <v>2850</v>
          </cell>
          <cell r="B496" t="str">
            <v>DUT1212</v>
          </cell>
          <cell r="C496">
            <v>990000000</v>
          </cell>
          <cell r="D496">
            <v>687500</v>
          </cell>
          <cell r="E496">
            <v>687500</v>
          </cell>
          <cell r="F496">
            <v>2440.8000000000002</v>
          </cell>
          <cell r="G496">
            <v>2440.8000000000002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2709113.9823585539</v>
          </cell>
          <cell r="M496">
            <v>0</v>
          </cell>
          <cell r="N496">
            <v>0</v>
          </cell>
          <cell r="O496">
            <v>321977.73189370951</v>
          </cell>
          <cell r="P496">
            <v>195823.52553689358</v>
          </cell>
          <cell r="Q496">
            <v>126154.20635681594</v>
          </cell>
          <cell r="R496">
            <v>270911.39823585539</v>
          </cell>
          <cell r="S496">
            <v>0</v>
          </cell>
        </row>
        <row r="497">
          <cell r="A497">
            <v>1081</v>
          </cell>
          <cell r="B497" t="str">
            <v>DUT1213</v>
          </cell>
          <cell r="C497">
            <v>106700000</v>
          </cell>
          <cell r="D497">
            <v>74097.222222222219</v>
          </cell>
          <cell r="E497">
            <v>74097.222222222219</v>
          </cell>
          <cell r="F497">
            <v>141</v>
          </cell>
          <cell r="G497">
            <v>141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3676558.2234340776</v>
          </cell>
          <cell r="N497">
            <v>0</v>
          </cell>
          <cell r="O497">
            <v>23894.821674821149</v>
          </cell>
          <cell r="P497">
            <v>15061.332312402532</v>
          </cell>
          <cell r="Q497">
            <v>8833.489362418617</v>
          </cell>
          <cell r="R497">
            <v>0</v>
          </cell>
          <cell r="S497">
            <v>2</v>
          </cell>
        </row>
        <row r="498">
          <cell r="A498">
            <v>56</v>
          </cell>
          <cell r="B498" t="str">
            <v>DUT1214</v>
          </cell>
          <cell r="C498">
            <v>74800000</v>
          </cell>
          <cell r="D498">
            <v>51944.444444444445</v>
          </cell>
          <cell r="E498">
            <v>51944.444444444445</v>
          </cell>
          <cell r="F498">
            <v>538</v>
          </cell>
          <cell r="G498">
            <v>66</v>
          </cell>
          <cell r="H498">
            <v>0</v>
          </cell>
          <cell r="I498">
            <v>0</v>
          </cell>
          <cell r="J498">
            <v>3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</row>
        <row r="499">
          <cell r="A499">
            <v>733</v>
          </cell>
          <cell r="B499" t="str">
            <v>DUT1216</v>
          </cell>
          <cell r="C499">
            <v>259200000</v>
          </cell>
          <cell r="D499">
            <v>180000</v>
          </cell>
          <cell r="E499">
            <v>180000</v>
          </cell>
          <cell r="F499">
            <v>333.9</v>
          </cell>
          <cell r="G499">
            <v>333.9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1134398.5755025672</v>
          </cell>
          <cell r="M499">
            <v>0</v>
          </cell>
          <cell r="N499">
            <v>0</v>
          </cell>
          <cell r="O499">
            <v>82253.180658936617</v>
          </cell>
          <cell r="P499">
            <v>115563.57944656041</v>
          </cell>
          <cell r="Q499">
            <v>-33310.398787623795</v>
          </cell>
          <cell r="R499">
            <v>185648.74579382077</v>
          </cell>
          <cell r="S499">
            <v>0</v>
          </cell>
        </row>
        <row r="500">
          <cell r="A500">
            <v>2384</v>
          </cell>
          <cell r="B500" t="str">
            <v>DUT1217</v>
          </cell>
          <cell r="C500">
            <v>194200000</v>
          </cell>
          <cell r="D500">
            <v>134861.11111111112</v>
          </cell>
          <cell r="E500">
            <v>134861.11111111112</v>
          </cell>
          <cell r="F500">
            <v>240.875</v>
          </cell>
          <cell r="G500">
            <v>240.875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959356.17876450566</v>
          </cell>
          <cell r="M500">
            <v>0</v>
          </cell>
          <cell r="N500">
            <v>0</v>
          </cell>
          <cell r="O500">
            <v>128817.02682949709</v>
          </cell>
          <cell r="P500">
            <v>78287.474216556569</v>
          </cell>
          <cell r="Q500">
            <v>50529.552612940519</v>
          </cell>
          <cell r="R500">
            <v>185648.74579382077</v>
          </cell>
          <cell r="S500">
            <v>0</v>
          </cell>
        </row>
        <row r="501">
          <cell r="A501">
            <v>4040</v>
          </cell>
          <cell r="B501" t="str">
            <v>DUT1219</v>
          </cell>
          <cell r="C501">
            <v>792000000</v>
          </cell>
          <cell r="D501">
            <v>550000</v>
          </cell>
          <cell r="E501">
            <v>550000</v>
          </cell>
          <cell r="F501">
            <v>320</v>
          </cell>
          <cell r="G501">
            <v>320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3579238.0417829556</v>
          </cell>
          <cell r="M501">
            <v>0</v>
          </cell>
          <cell r="N501">
            <v>0</v>
          </cell>
          <cell r="O501">
            <v>292057.04803357483</v>
          </cell>
          <cell r="P501">
            <v>219099.28694863335</v>
          </cell>
          <cell r="Q501">
            <v>72957.761084941478</v>
          </cell>
          <cell r="R501">
            <v>357923.8041782956</v>
          </cell>
          <cell r="S501">
            <v>0</v>
          </cell>
        </row>
        <row r="502">
          <cell r="A502">
            <v>3149</v>
          </cell>
          <cell r="B502" t="str">
            <v>DUT1220</v>
          </cell>
          <cell r="C502">
            <v>760000000</v>
          </cell>
          <cell r="D502">
            <v>527777.77777777775</v>
          </cell>
          <cell r="E502" t="e">
            <v>#N/A</v>
          </cell>
          <cell r="F502">
            <v>1641.7</v>
          </cell>
          <cell r="G502" t="e">
            <v>#N/A</v>
          </cell>
          <cell r="H502">
            <v>0</v>
          </cell>
          <cell r="I502">
            <v>0</v>
          </cell>
          <cell r="J502">
            <v>1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</row>
        <row r="503">
          <cell r="A503">
            <v>1891</v>
          </cell>
          <cell r="B503" t="str">
            <v>DUT1222</v>
          </cell>
          <cell r="C503">
            <v>146736000</v>
          </cell>
          <cell r="D503">
            <v>101900</v>
          </cell>
          <cell r="E503">
            <v>101900</v>
          </cell>
          <cell r="F503">
            <v>116</v>
          </cell>
          <cell r="G503">
            <v>116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1600235.6432601251</v>
          </cell>
          <cell r="M503">
            <v>0</v>
          </cell>
          <cell r="N503">
            <v>0</v>
          </cell>
          <cell r="O503">
            <v>289731.85156634881</v>
          </cell>
          <cell r="P503">
            <v>125340.84495665548</v>
          </cell>
          <cell r="Q503">
            <v>164391.00660969334</v>
          </cell>
          <cell r="R503">
            <v>185648.74579382077</v>
          </cell>
          <cell r="S503">
            <v>0</v>
          </cell>
        </row>
        <row r="504">
          <cell r="A504">
            <v>3441</v>
          </cell>
          <cell r="B504" t="str">
            <v>DUT1223</v>
          </cell>
          <cell r="C504">
            <v>528192000</v>
          </cell>
          <cell r="D504">
            <v>366800</v>
          </cell>
          <cell r="E504">
            <v>366800</v>
          </cell>
          <cell r="F504">
            <v>513.69399999999996</v>
          </cell>
          <cell r="G504">
            <v>513.69399999999996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10322309.913435129</v>
          </cell>
          <cell r="N504">
            <v>0</v>
          </cell>
          <cell r="O504">
            <v>254693.94510582674</v>
          </cell>
          <cell r="P504">
            <v>157389.44240204085</v>
          </cell>
          <cell r="Q504">
            <v>97304.502703785896</v>
          </cell>
          <cell r="R504">
            <v>0</v>
          </cell>
          <cell r="S504">
            <v>2</v>
          </cell>
        </row>
        <row r="505">
          <cell r="A505">
            <v>6004</v>
          </cell>
          <cell r="B505" t="str">
            <v>DUT1224</v>
          </cell>
          <cell r="C505">
            <v>100800000</v>
          </cell>
          <cell r="D505">
            <v>70000</v>
          </cell>
          <cell r="E505" t="e">
            <v>#N/A</v>
          </cell>
          <cell r="F505">
            <v>1368</v>
          </cell>
          <cell r="G505" t="e">
            <v>#N/A</v>
          </cell>
          <cell r="H505">
            <v>0</v>
          </cell>
          <cell r="I505">
            <v>0</v>
          </cell>
          <cell r="J505">
            <v>1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</row>
        <row r="506">
          <cell r="A506">
            <v>2399</v>
          </cell>
          <cell r="B506" t="str">
            <v>DUT1225</v>
          </cell>
          <cell r="C506">
            <v>190320000</v>
          </cell>
          <cell r="D506">
            <v>132166.66666666666</v>
          </cell>
          <cell r="E506">
            <v>130972.22222222222</v>
          </cell>
          <cell r="F506">
            <v>437.5</v>
          </cell>
          <cell r="G506">
            <v>205</v>
          </cell>
          <cell r="H506">
            <v>1</v>
          </cell>
          <cell r="I506">
            <v>0</v>
          </cell>
          <cell r="J506">
            <v>2</v>
          </cell>
          <cell r="K506">
            <v>0</v>
          </cell>
          <cell r="L506">
            <v>0</v>
          </cell>
          <cell r="M506">
            <v>4945660.2733199326</v>
          </cell>
          <cell r="N506">
            <v>0</v>
          </cell>
          <cell r="O506">
            <v>26861.795118670343</v>
          </cell>
          <cell r="P506">
            <v>22691.534146857033</v>
          </cell>
          <cell r="Q506">
            <v>4170.2609718133099</v>
          </cell>
          <cell r="R506">
            <v>0</v>
          </cell>
          <cell r="S506">
            <v>2</v>
          </cell>
        </row>
        <row r="507">
          <cell r="A507">
            <v>2094</v>
          </cell>
          <cell r="B507" t="str">
            <v>DUT1227</v>
          </cell>
          <cell r="C507">
            <v>453600000</v>
          </cell>
          <cell r="D507">
            <v>315000</v>
          </cell>
          <cell r="E507">
            <v>315000</v>
          </cell>
          <cell r="F507">
            <v>523</v>
          </cell>
          <cell r="G507">
            <v>523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1187219.1617838938</v>
          </cell>
          <cell r="M507">
            <v>0</v>
          </cell>
          <cell r="N507">
            <v>0</v>
          </cell>
          <cell r="O507">
            <v>138002.25641546247</v>
          </cell>
          <cell r="P507">
            <v>99723.689606231375</v>
          </cell>
          <cell r="Q507">
            <v>38278.566809231095</v>
          </cell>
          <cell r="R507">
            <v>185648.74579382077</v>
          </cell>
          <cell r="S507">
            <v>0</v>
          </cell>
        </row>
        <row r="508">
          <cell r="A508">
            <v>1394</v>
          </cell>
          <cell r="B508" t="str">
            <v>DUT1228</v>
          </cell>
          <cell r="C508">
            <v>475200000</v>
          </cell>
          <cell r="D508">
            <v>330000</v>
          </cell>
          <cell r="E508">
            <v>330000</v>
          </cell>
          <cell r="F508">
            <v>2178</v>
          </cell>
          <cell r="G508">
            <v>2178</v>
          </cell>
          <cell r="H508">
            <v>1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12228657.192874933</v>
          </cell>
          <cell r="O508">
            <v>140941.96842754743</v>
          </cell>
          <cell r="P508">
            <v>49238.977848495975</v>
          </cell>
          <cell r="Q508">
            <v>91702.99057905146</v>
          </cell>
          <cell r="R508">
            <v>334806.76224405266</v>
          </cell>
          <cell r="S508">
            <v>9</v>
          </cell>
        </row>
        <row r="509">
          <cell r="A509">
            <v>1239</v>
          </cell>
          <cell r="B509" t="str">
            <v>DUT1229</v>
          </cell>
          <cell r="C509">
            <v>105120000</v>
          </cell>
          <cell r="D509">
            <v>73000</v>
          </cell>
          <cell r="E509">
            <v>73000</v>
          </cell>
          <cell r="F509">
            <v>87.5</v>
          </cell>
          <cell r="G509">
            <v>87.5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462373.79711996327</v>
          </cell>
          <cell r="M509">
            <v>0</v>
          </cell>
          <cell r="N509">
            <v>0</v>
          </cell>
          <cell r="O509">
            <v>86288.84140592262</v>
          </cell>
          <cell r="P509">
            <v>48472.006552179628</v>
          </cell>
          <cell r="Q509">
            <v>37816.834853742992</v>
          </cell>
          <cell r="R509">
            <v>0</v>
          </cell>
          <cell r="S509">
            <v>0</v>
          </cell>
        </row>
        <row r="510">
          <cell r="A510">
            <v>3140</v>
          </cell>
          <cell r="B510" t="str">
            <v>DUT1230</v>
          </cell>
          <cell r="C510">
            <v>744000000</v>
          </cell>
          <cell r="D510">
            <v>516666.66666666669</v>
          </cell>
          <cell r="E510">
            <v>516666.66666666663</v>
          </cell>
          <cell r="F510">
            <v>1558.73</v>
          </cell>
          <cell r="G510">
            <v>1558.73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18078891.283272907</v>
          </cell>
          <cell r="N510">
            <v>0</v>
          </cell>
          <cell r="O510">
            <v>146546.09822957305</v>
          </cell>
          <cell r="P510">
            <v>81607.487624318514</v>
          </cell>
          <cell r="Q510">
            <v>64938.610605254536</v>
          </cell>
          <cell r="R510">
            <v>0</v>
          </cell>
          <cell r="S510">
            <v>2</v>
          </cell>
        </row>
        <row r="511">
          <cell r="A511">
            <v>1356</v>
          </cell>
          <cell r="B511" t="str">
            <v>DUT1233</v>
          </cell>
          <cell r="C511">
            <v>170640000</v>
          </cell>
          <cell r="D511">
            <v>118500</v>
          </cell>
          <cell r="E511" t="e">
            <v>#N/A</v>
          </cell>
          <cell r="F511">
            <v>2226.06</v>
          </cell>
          <cell r="G511" t="e">
            <v>#N/A</v>
          </cell>
          <cell r="H511">
            <v>0</v>
          </cell>
          <cell r="I511">
            <v>0</v>
          </cell>
          <cell r="J511">
            <v>1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</row>
        <row r="512">
          <cell r="A512">
            <v>2718</v>
          </cell>
          <cell r="B512" t="str">
            <v>DUT1234</v>
          </cell>
          <cell r="C512">
            <v>785000000</v>
          </cell>
          <cell r="D512">
            <v>545138.88888888888</v>
          </cell>
          <cell r="E512">
            <v>545138.88888888888</v>
          </cell>
          <cell r="F512">
            <v>1155</v>
          </cell>
          <cell r="G512">
            <v>1155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313743.17768733273</v>
          </cell>
          <cell r="M512">
            <v>0</v>
          </cell>
          <cell r="N512">
            <v>0</v>
          </cell>
          <cell r="O512">
            <v>-381900.81329184934</v>
          </cell>
          <cell r="P512">
            <v>307604.291529621</v>
          </cell>
          <cell r="Q512">
            <v>-689505.10482147033</v>
          </cell>
          <cell r="R512">
            <v>0</v>
          </cell>
          <cell r="S512">
            <v>0</v>
          </cell>
        </row>
        <row r="513">
          <cell r="A513">
            <v>1927</v>
          </cell>
          <cell r="B513" t="str">
            <v>DUT1235</v>
          </cell>
          <cell r="C513">
            <v>278500000</v>
          </cell>
          <cell r="D513">
            <v>193402.77777777778</v>
          </cell>
          <cell r="E513">
            <v>193402.77777777778</v>
          </cell>
          <cell r="F513">
            <v>403.85</v>
          </cell>
          <cell r="G513">
            <v>403.85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1028891.8197534754</v>
          </cell>
          <cell r="M513">
            <v>0</v>
          </cell>
          <cell r="N513">
            <v>0</v>
          </cell>
          <cell r="O513">
            <v>129689.66739315467</v>
          </cell>
          <cell r="P513">
            <v>145845.74934666144</v>
          </cell>
          <cell r="Q513">
            <v>-16156.081953506771</v>
          </cell>
          <cell r="R513">
            <v>185648.74579382077</v>
          </cell>
          <cell r="S513">
            <v>0</v>
          </cell>
        </row>
        <row r="514">
          <cell r="A514">
            <v>1043</v>
          </cell>
          <cell r="B514" t="str">
            <v>DUT1236</v>
          </cell>
          <cell r="C514">
            <v>224640000</v>
          </cell>
          <cell r="D514">
            <v>156000</v>
          </cell>
          <cell r="E514">
            <v>156000</v>
          </cell>
          <cell r="F514">
            <v>233.2</v>
          </cell>
          <cell r="G514">
            <v>233.2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10936138.555780169</v>
          </cell>
          <cell r="N514">
            <v>0</v>
          </cell>
          <cell r="O514">
            <v>82129.221766483679</v>
          </cell>
          <cell r="P514">
            <v>60410.206576214885</v>
          </cell>
          <cell r="Q514">
            <v>21719.015190268794</v>
          </cell>
          <cell r="R514">
            <v>0</v>
          </cell>
          <cell r="S514">
            <v>2</v>
          </cell>
        </row>
        <row r="515">
          <cell r="A515">
            <v>7</v>
          </cell>
          <cell r="B515" t="str">
            <v>DUT1237</v>
          </cell>
          <cell r="C515">
            <v>193824000</v>
          </cell>
          <cell r="D515">
            <v>134600</v>
          </cell>
          <cell r="E515">
            <v>134600</v>
          </cell>
          <cell r="F515">
            <v>138</v>
          </cell>
          <cell r="G515">
            <v>138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764029.65027095168</v>
          </cell>
          <cell r="M515">
            <v>0</v>
          </cell>
          <cell r="N515">
            <v>0</v>
          </cell>
          <cell r="O515">
            <v>107973.04241516112</v>
          </cell>
          <cell r="P515">
            <v>70195.169179130462</v>
          </cell>
          <cell r="Q515">
            <v>37777.87323603066</v>
          </cell>
          <cell r="R515">
            <v>185648.74579382077</v>
          </cell>
          <cell r="S515">
            <v>0</v>
          </cell>
        </row>
        <row r="516">
          <cell r="A516">
            <v>3460</v>
          </cell>
          <cell r="B516" t="str">
            <v>DUT1238</v>
          </cell>
          <cell r="C516">
            <v>1454400000</v>
          </cell>
          <cell r="D516">
            <v>1010000</v>
          </cell>
          <cell r="E516">
            <v>1010000</v>
          </cell>
          <cell r="F516">
            <v>2295</v>
          </cell>
          <cell r="G516">
            <v>2295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4389683.1067347266</v>
          </cell>
          <cell r="M516">
            <v>0</v>
          </cell>
          <cell r="N516">
            <v>0</v>
          </cell>
          <cell r="O516">
            <v>617615.4828569747</v>
          </cell>
          <cell r="P516">
            <v>636255.985565098</v>
          </cell>
          <cell r="Q516">
            <v>-18640.502708123298</v>
          </cell>
          <cell r="R516">
            <v>401452.71613316028</v>
          </cell>
          <cell r="S516">
            <v>0</v>
          </cell>
        </row>
        <row r="517">
          <cell r="A517">
            <v>6001</v>
          </cell>
          <cell r="B517" t="str">
            <v>DUT1239</v>
          </cell>
          <cell r="C517">
            <v>140400000</v>
          </cell>
          <cell r="D517">
            <v>97500</v>
          </cell>
          <cell r="E517" t="e">
            <v>#N/A</v>
          </cell>
          <cell r="F517">
            <v>1776.5</v>
          </cell>
          <cell r="G517" t="e">
            <v>#N/A</v>
          </cell>
          <cell r="H517">
            <v>0</v>
          </cell>
          <cell r="I517">
            <v>1</v>
          </cell>
          <cell r="J517">
            <v>1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</row>
        <row r="518">
          <cell r="A518">
            <v>2835</v>
          </cell>
          <cell r="B518" t="str">
            <v>DUT1240</v>
          </cell>
          <cell r="C518">
            <v>550504000</v>
          </cell>
          <cell r="D518">
            <v>382294.44444444444</v>
          </cell>
          <cell r="E518">
            <v>382294.44444444444</v>
          </cell>
          <cell r="F518">
            <v>426</v>
          </cell>
          <cell r="G518">
            <v>426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722726.09749557567</v>
          </cell>
          <cell r="M518">
            <v>5936338.9091576319</v>
          </cell>
          <cell r="N518">
            <v>0</v>
          </cell>
          <cell r="O518">
            <v>99081.251283005564</v>
          </cell>
          <cell r="P518">
            <v>93783.786774174485</v>
          </cell>
          <cell r="Q518">
            <v>5297.464508831079</v>
          </cell>
          <cell r="R518">
            <v>185648.74579382077</v>
          </cell>
          <cell r="S518">
            <v>2</v>
          </cell>
        </row>
        <row r="519">
          <cell r="A519">
            <v>3809</v>
          </cell>
          <cell r="B519" t="str">
            <v>DUT1242</v>
          </cell>
          <cell r="C519">
            <v>1325000000</v>
          </cell>
          <cell r="D519">
            <v>920138.88888888888</v>
          </cell>
          <cell r="E519">
            <v>920138.88888888888</v>
          </cell>
          <cell r="F519">
            <v>1257</v>
          </cell>
          <cell r="G519">
            <v>1257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25054248.134839334</v>
          </cell>
          <cell r="N519">
            <v>0</v>
          </cell>
          <cell r="O519">
            <v>507104.85708332213</v>
          </cell>
          <cell r="P519">
            <v>329334.3909348445</v>
          </cell>
          <cell r="Q519">
            <v>177770.46614847763</v>
          </cell>
          <cell r="R519">
            <v>0</v>
          </cell>
          <cell r="S519">
            <v>3</v>
          </cell>
        </row>
        <row r="520">
          <cell r="A520">
            <v>879</v>
          </cell>
          <cell r="B520" t="str">
            <v>DUT1243</v>
          </cell>
          <cell r="C520">
            <v>58000000</v>
          </cell>
          <cell r="D520">
            <v>40277.777777777774</v>
          </cell>
          <cell r="E520" t="e">
            <v>#N/A</v>
          </cell>
          <cell r="F520">
            <v>1785.6</v>
          </cell>
          <cell r="G520" t="e">
            <v>#N/A</v>
          </cell>
          <cell r="H520">
            <v>0</v>
          </cell>
          <cell r="I520">
            <v>0</v>
          </cell>
          <cell r="J520">
            <v>1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</row>
        <row r="521">
          <cell r="A521">
            <v>6124</v>
          </cell>
          <cell r="B521" t="str">
            <v>DUT1244</v>
          </cell>
          <cell r="C521">
            <v>108043200</v>
          </cell>
          <cell r="D521">
            <v>75030</v>
          </cell>
          <cell r="E521">
            <v>75030</v>
          </cell>
          <cell r="F521">
            <v>177.66</v>
          </cell>
          <cell r="G521">
            <v>177.66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572232.94744268153</v>
          </cell>
          <cell r="M521">
            <v>0</v>
          </cell>
          <cell r="N521">
            <v>0</v>
          </cell>
          <cell r="O521">
            <v>100683.43742147471</v>
          </cell>
          <cell r="P521">
            <v>52853.48520802681</v>
          </cell>
          <cell r="Q521">
            <v>47829.952213447898</v>
          </cell>
          <cell r="R521">
            <v>0</v>
          </cell>
          <cell r="S521">
            <v>0</v>
          </cell>
        </row>
        <row r="522">
          <cell r="A522">
            <v>700</v>
          </cell>
          <cell r="B522" t="str">
            <v>DUT1247</v>
          </cell>
          <cell r="C522">
            <v>432000000</v>
          </cell>
          <cell r="D522">
            <v>300000</v>
          </cell>
          <cell r="E522">
            <v>300000</v>
          </cell>
          <cell r="F522">
            <v>198</v>
          </cell>
          <cell r="G522">
            <v>198</v>
          </cell>
          <cell r="H522">
            <v>1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8934155.8169637173</v>
          </cell>
          <cell r="N522">
            <v>0</v>
          </cell>
          <cell r="O522">
            <v>50674.291803553679</v>
          </cell>
          <cell r="P522">
            <v>75778.056207753965</v>
          </cell>
          <cell r="Q522">
            <v>-25103.764404200287</v>
          </cell>
          <cell r="R522">
            <v>0</v>
          </cell>
          <cell r="S522">
            <v>2</v>
          </cell>
        </row>
        <row r="523">
          <cell r="A523">
            <v>3476</v>
          </cell>
          <cell r="B523" t="str">
            <v>DUT1248</v>
          </cell>
          <cell r="C523">
            <v>651000000</v>
          </cell>
          <cell r="D523">
            <v>452083.33333333331</v>
          </cell>
          <cell r="E523">
            <v>452083.33333333331</v>
          </cell>
          <cell r="F523">
            <v>458.69400000000002</v>
          </cell>
          <cell r="G523">
            <v>458.69400000000002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7234152.9227132481</v>
          </cell>
          <cell r="N523">
            <v>0</v>
          </cell>
          <cell r="O523">
            <v>73393.782409599444</v>
          </cell>
          <cell r="P523">
            <v>73098.440000502582</v>
          </cell>
          <cell r="Q523">
            <v>295.34240909686196</v>
          </cell>
          <cell r="R523">
            <v>0</v>
          </cell>
          <cell r="S523">
            <v>3</v>
          </cell>
        </row>
        <row r="524">
          <cell r="A524">
            <v>3523</v>
          </cell>
          <cell r="B524" t="str">
            <v>DUT1249</v>
          </cell>
          <cell r="C524">
            <v>63216000</v>
          </cell>
          <cell r="D524">
            <v>43900</v>
          </cell>
          <cell r="E524">
            <v>43900</v>
          </cell>
          <cell r="F524">
            <v>75</v>
          </cell>
          <cell r="G524">
            <v>75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3953414.9545465559</v>
          </cell>
          <cell r="N524">
            <v>0</v>
          </cell>
          <cell r="O524">
            <v>13106.78029523961</v>
          </cell>
          <cell r="P524">
            <v>10103.132110923623</v>
          </cell>
          <cell r="Q524">
            <v>3003.6481843159872</v>
          </cell>
          <cell r="R524">
            <v>0</v>
          </cell>
          <cell r="S524">
            <v>2</v>
          </cell>
        </row>
        <row r="525">
          <cell r="A525">
            <v>3751</v>
          </cell>
          <cell r="B525" t="str">
            <v>DUT1250</v>
          </cell>
          <cell r="C525">
            <v>518400000</v>
          </cell>
          <cell r="D525">
            <v>360000</v>
          </cell>
          <cell r="E525">
            <v>360000</v>
          </cell>
          <cell r="F525">
            <v>563.4</v>
          </cell>
          <cell r="G525">
            <v>563.4</v>
          </cell>
          <cell r="H525">
            <v>0</v>
          </cell>
          <cell r="I525">
            <v>1</v>
          </cell>
          <cell r="J525">
            <v>0</v>
          </cell>
          <cell r="K525">
            <v>0</v>
          </cell>
          <cell r="L525">
            <v>0</v>
          </cell>
          <cell r="M525">
            <v>13479276.736016555</v>
          </cell>
          <cell r="N525">
            <v>0</v>
          </cell>
          <cell r="O525">
            <v>62426.473305972278</v>
          </cell>
          <cell r="P525">
            <v>62955.243502589379</v>
          </cell>
          <cell r="Q525">
            <v>-528.77019661710074</v>
          </cell>
          <cell r="R525">
            <v>0</v>
          </cell>
          <cell r="S525">
            <v>2</v>
          </cell>
        </row>
        <row r="526">
          <cell r="A526">
            <v>2952</v>
          </cell>
          <cell r="B526" t="str">
            <v>DUT1252</v>
          </cell>
          <cell r="C526">
            <v>161280000</v>
          </cell>
          <cell r="D526">
            <v>112000</v>
          </cell>
          <cell r="E526">
            <v>112000</v>
          </cell>
          <cell r="F526">
            <v>1889</v>
          </cell>
          <cell r="G526">
            <v>173</v>
          </cell>
          <cell r="H526">
            <v>0</v>
          </cell>
          <cell r="I526">
            <v>0</v>
          </cell>
          <cell r="J526">
            <v>3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</row>
        <row r="527">
          <cell r="A527">
            <v>1926</v>
          </cell>
          <cell r="B527" t="str">
            <v>DUT1254</v>
          </cell>
          <cell r="C527">
            <v>56016000</v>
          </cell>
          <cell r="D527">
            <v>38900</v>
          </cell>
          <cell r="E527">
            <v>38900</v>
          </cell>
          <cell r="F527">
            <v>23</v>
          </cell>
          <cell r="G527">
            <v>23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64731.611753883793</v>
          </cell>
          <cell r="M527">
            <v>0</v>
          </cell>
          <cell r="N527">
            <v>0</v>
          </cell>
          <cell r="O527">
            <v>21587.419617070656</v>
          </cell>
          <cell r="P527">
            <v>60694.312440320842</v>
          </cell>
          <cell r="Q527">
            <v>-39106.892823250186</v>
          </cell>
          <cell r="R527">
            <v>0</v>
          </cell>
          <cell r="S527">
            <v>0</v>
          </cell>
        </row>
        <row r="528">
          <cell r="A528">
            <v>2837</v>
          </cell>
          <cell r="B528" t="str">
            <v>DUT1256</v>
          </cell>
          <cell r="C528">
            <v>1212768000</v>
          </cell>
          <cell r="D528">
            <v>842200</v>
          </cell>
          <cell r="E528">
            <v>842200</v>
          </cell>
          <cell r="F528">
            <v>1257</v>
          </cell>
          <cell r="G528">
            <v>1257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17797933.279130641</v>
          </cell>
          <cell r="N528">
            <v>0</v>
          </cell>
          <cell r="O528">
            <v>165668.44692112715</v>
          </cell>
          <cell r="P528">
            <v>123556.15345279999</v>
          </cell>
          <cell r="Q528">
            <v>42112.29346832716</v>
          </cell>
          <cell r="R528">
            <v>0</v>
          </cell>
          <cell r="S528">
            <v>4</v>
          </cell>
        </row>
        <row r="529">
          <cell r="A529">
            <v>6094</v>
          </cell>
          <cell r="B529" t="str">
            <v>DUT1257</v>
          </cell>
          <cell r="C529">
            <v>170640000</v>
          </cell>
          <cell r="D529">
            <v>118500</v>
          </cell>
          <cell r="E529" t="e">
            <v>#N/A</v>
          </cell>
          <cell r="F529">
            <v>2741.25</v>
          </cell>
          <cell r="G529" t="e">
            <v>#N/A</v>
          </cell>
          <cell r="H529">
            <v>0</v>
          </cell>
          <cell r="I529">
            <v>0</v>
          </cell>
          <cell r="J529">
            <v>1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</row>
        <row r="530">
          <cell r="A530">
            <v>1743</v>
          </cell>
          <cell r="B530" t="str">
            <v>DUT1258</v>
          </cell>
          <cell r="C530">
            <v>1372100000</v>
          </cell>
          <cell r="D530">
            <v>952847.22222222225</v>
          </cell>
          <cell r="E530">
            <v>952847.22222222225</v>
          </cell>
          <cell r="F530">
            <v>1905.0119999999999</v>
          </cell>
          <cell r="G530">
            <v>1905.0119999999999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3750390.8017353513</v>
          </cell>
          <cell r="M530">
            <v>0</v>
          </cell>
          <cell r="N530">
            <v>0</v>
          </cell>
          <cell r="O530">
            <v>458542.12452608161</v>
          </cell>
          <cell r="P530">
            <v>304252.20979105163</v>
          </cell>
          <cell r="Q530">
            <v>154289.91473502998</v>
          </cell>
          <cell r="R530">
            <v>185648.74579382077</v>
          </cell>
          <cell r="S530">
            <v>0</v>
          </cell>
        </row>
        <row r="531">
          <cell r="A531">
            <v>1830</v>
          </cell>
          <cell r="B531" t="str">
            <v>DUT1259</v>
          </cell>
          <cell r="C531">
            <v>102500000</v>
          </cell>
          <cell r="D531">
            <v>71180.555555555547</v>
          </cell>
          <cell r="E531">
            <v>71180.555555555547</v>
          </cell>
          <cell r="F531">
            <v>62.856999999999999</v>
          </cell>
          <cell r="G531">
            <v>62.856999999999999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440676.57311971439</v>
          </cell>
          <cell r="M531">
            <v>0</v>
          </cell>
          <cell r="N531">
            <v>0</v>
          </cell>
          <cell r="O531">
            <v>63643.881245966986</v>
          </cell>
          <cell r="P531">
            <v>40596.492645413527</v>
          </cell>
          <cell r="Q531">
            <v>23047.388600553459</v>
          </cell>
          <cell r="R531">
            <v>0</v>
          </cell>
          <cell r="S531">
            <v>0</v>
          </cell>
        </row>
        <row r="532">
          <cell r="A532">
            <v>8</v>
          </cell>
          <cell r="B532" t="str">
            <v>DUT1260</v>
          </cell>
          <cell r="C532">
            <v>979200000</v>
          </cell>
          <cell r="D532">
            <v>680000</v>
          </cell>
          <cell r="E532">
            <v>680000</v>
          </cell>
          <cell r="F532">
            <v>1416.7</v>
          </cell>
          <cell r="G532">
            <v>1416.7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468605.06458679447</v>
          </cell>
          <cell r="M532">
            <v>11471209.960129989</v>
          </cell>
          <cell r="N532">
            <v>0</v>
          </cell>
          <cell r="O532">
            <v>309766.54803290637</v>
          </cell>
          <cell r="P532">
            <v>103920.85847768093</v>
          </cell>
          <cell r="Q532">
            <v>205845.68955522543</v>
          </cell>
          <cell r="R532">
            <v>0</v>
          </cell>
          <cell r="S532">
            <v>3</v>
          </cell>
        </row>
        <row r="533">
          <cell r="A533">
            <v>1357</v>
          </cell>
          <cell r="B533" t="str">
            <v>DUT1261</v>
          </cell>
          <cell r="C533">
            <v>315000000</v>
          </cell>
          <cell r="D533">
            <v>218750</v>
          </cell>
          <cell r="E533">
            <v>218750</v>
          </cell>
          <cell r="F533">
            <v>263.63600000000002</v>
          </cell>
          <cell r="G533">
            <v>263.63600000000002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735213.68152446684</v>
          </cell>
          <cell r="M533">
            <v>5868811.2742777094</v>
          </cell>
          <cell r="N533">
            <v>0</v>
          </cell>
          <cell r="O533">
            <v>110629.70059536502</v>
          </cell>
          <cell r="P533">
            <v>113501.41531010867</v>
          </cell>
          <cell r="Q533">
            <v>-2871.7147147436481</v>
          </cell>
          <cell r="R533">
            <v>185648.74579382077</v>
          </cell>
          <cell r="S533">
            <v>2</v>
          </cell>
        </row>
        <row r="534">
          <cell r="A534">
            <v>3280</v>
          </cell>
          <cell r="B534" t="str">
            <v>DUT1262</v>
          </cell>
          <cell r="C534">
            <v>374000000</v>
          </cell>
          <cell r="D534">
            <v>259722.22222222222</v>
          </cell>
          <cell r="E534" t="e">
            <v>#N/A</v>
          </cell>
          <cell r="F534">
            <v>489.6</v>
          </cell>
          <cell r="G534" t="e">
            <v>#N/A</v>
          </cell>
          <cell r="H534">
            <v>0</v>
          </cell>
          <cell r="I534">
            <v>0</v>
          </cell>
          <cell r="J534">
            <v>1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</row>
        <row r="535">
          <cell r="A535">
            <v>2840</v>
          </cell>
          <cell r="B535" t="str">
            <v>DUT1263</v>
          </cell>
          <cell r="C535">
            <v>427216000</v>
          </cell>
          <cell r="D535">
            <v>296677.77777777781</v>
          </cell>
          <cell r="E535">
            <v>216786.11111111112</v>
          </cell>
          <cell r="F535">
            <v>2174.9</v>
          </cell>
          <cell r="G535">
            <v>445.5</v>
          </cell>
          <cell r="H535">
            <v>0</v>
          </cell>
          <cell r="I535">
            <v>0</v>
          </cell>
          <cell r="J535">
            <v>2</v>
          </cell>
          <cell r="K535">
            <v>0</v>
          </cell>
          <cell r="L535">
            <v>0</v>
          </cell>
          <cell r="M535">
            <v>8388170.4653392732</v>
          </cell>
          <cell r="N535">
            <v>0</v>
          </cell>
          <cell r="O535">
            <v>77852.164836382421</v>
          </cell>
          <cell r="P535">
            <v>45764.80461007914</v>
          </cell>
          <cell r="Q535">
            <v>32087.360226303281</v>
          </cell>
          <cell r="R535">
            <v>0</v>
          </cell>
          <cell r="S535">
            <v>2</v>
          </cell>
        </row>
        <row r="536">
          <cell r="A536">
            <v>641</v>
          </cell>
          <cell r="B536" t="str">
            <v>DUT1264</v>
          </cell>
          <cell r="C536">
            <v>326704000</v>
          </cell>
          <cell r="D536">
            <v>226877.77777777778</v>
          </cell>
          <cell r="E536">
            <v>226877.77777777778</v>
          </cell>
          <cell r="F536">
            <v>1229</v>
          </cell>
          <cell r="G536">
            <v>1229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1858219.9495309652</v>
          </cell>
          <cell r="M536">
            <v>0</v>
          </cell>
          <cell r="N536">
            <v>0</v>
          </cell>
          <cell r="O536">
            <v>318994.52582049114</v>
          </cell>
          <cell r="P536">
            <v>212462.21839009877</v>
          </cell>
          <cell r="Q536">
            <v>106532.30743039236</v>
          </cell>
          <cell r="R536">
            <v>185648.74579382077</v>
          </cell>
          <cell r="S536">
            <v>0</v>
          </cell>
        </row>
        <row r="537">
          <cell r="A537">
            <v>3503</v>
          </cell>
          <cell r="B537" t="str">
            <v>DUT1265</v>
          </cell>
          <cell r="C537">
            <v>100800000</v>
          </cell>
          <cell r="D537">
            <v>70000</v>
          </cell>
          <cell r="E537">
            <v>70000</v>
          </cell>
          <cell r="F537">
            <v>112.5</v>
          </cell>
          <cell r="G537">
            <v>112.5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619270.42672676989</v>
          </cell>
          <cell r="M537">
            <v>0</v>
          </cell>
          <cell r="N537">
            <v>0</v>
          </cell>
          <cell r="O537">
            <v>24972.581368112951</v>
          </cell>
          <cell r="P537">
            <v>71663.478298468734</v>
          </cell>
          <cell r="Q537">
            <v>-46690.896930355782</v>
          </cell>
          <cell r="R537">
            <v>185648.74579382077</v>
          </cell>
          <cell r="S537">
            <v>0</v>
          </cell>
        </row>
        <row r="538">
          <cell r="A538">
            <v>6011</v>
          </cell>
          <cell r="B538" t="str">
            <v>DUT1268</v>
          </cell>
          <cell r="C538">
            <v>3456000000</v>
          </cell>
          <cell r="D538">
            <v>2400000</v>
          </cell>
          <cell r="E538">
            <v>2400000</v>
          </cell>
          <cell r="F538">
            <v>1828.71</v>
          </cell>
          <cell r="G538">
            <v>1828.71</v>
          </cell>
          <cell r="H538">
            <v>0</v>
          </cell>
          <cell r="I538">
            <v>1</v>
          </cell>
          <cell r="J538">
            <v>0</v>
          </cell>
          <cell r="K538">
            <v>0</v>
          </cell>
          <cell r="L538">
            <v>25236917.804403029</v>
          </cell>
          <cell r="M538">
            <v>0</v>
          </cell>
          <cell r="N538">
            <v>0</v>
          </cell>
          <cell r="O538">
            <v>2333809.5781284375</v>
          </cell>
          <cell r="P538">
            <v>1464044.4289641334</v>
          </cell>
          <cell r="Q538">
            <v>869765.14916430414</v>
          </cell>
          <cell r="R538">
            <v>2523691.780440303</v>
          </cell>
          <cell r="S538">
            <v>0</v>
          </cell>
        </row>
        <row r="539">
          <cell r="A539">
            <v>996</v>
          </cell>
          <cell r="B539" t="str">
            <v>DUT1269</v>
          </cell>
          <cell r="C539">
            <v>656640000</v>
          </cell>
          <cell r="D539">
            <v>456000</v>
          </cell>
          <cell r="E539">
            <v>456000</v>
          </cell>
          <cell r="F539">
            <v>529.4</v>
          </cell>
          <cell r="G539">
            <v>529.4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3343647.3047295129</v>
          </cell>
          <cell r="M539">
            <v>0</v>
          </cell>
          <cell r="N539">
            <v>0</v>
          </cell>
          <cell r="O539">
            <v>300126.44089418737</v>
          </cell>
          <cell r="P539">
            <v>217993.92624469881</v>
          </cell>
          <cell r="Q539">
            <v>82132.514649488556</v>
          </cell>
          <cell r="R539">
            <v>334364.73047295131</v>
          </cell>
          <cell r="S539">
            <v>0</v>
          </cell>
        </row>
        <row r="540">
          <cell r="A540">
            <v>460</v>
          </cell>
          <cell r="B540" t="str">
            <v>DUT1270</v>
          </cell>
          <cell r="C540">
            <v>129000000</v>
          </cell>
          <cell r="D540">
            <v>89583.333333333328</v>
          </cell>
          <cell r="E540">
            <v>89583.333333333328</v>
          </cell>
          <cell r="F540">
            <v>15</v>
          </cell>
          <cell r="G540">
            <v>15</v>
          </cell>
          <cell r="H540">
            <v>1</v>
          </cell>
          <cell r="I540">
            <v>0</v>
          </cell>
          <cell r="J540">
            <v>0</v>
          </cell>
          <cell r="K540">
            <v>0</v>
          </cell>
          <cell r="L540">
            <v>314306.04977359535</v>
          </cell>
          <cell r="M540">
            <v>0</v>
          </cell>
          <cell r="N540">
            <v>0</v>
          </cell>
          <cell r="O540">
            <v>33880.298426047375</v>
          </cell>
          <cell r="P540">
            <v>29042.552181601812</v>
          </cell>
          <cell r="Q540">
            <v>4837.7462444455632</v>
          </cell>
          <cell r="R540">
            <v>0</v>
          </cell>
          <cell r="S540">
            <v>0</v>
          </cell>
        </row>
        <row r="541">
          <cell r="A541">
            <v>997</v>
          </cell>
          <cell r="B541" t="str">
            <v>DUT1271</v>
          </cell>
          <cell r="C541">
            <v>267840000</v>
          </cell>
          <cell r="D541">
            <v>186000</v>
          </cell>
          <cell r="E541">
            <v>186000</v>
          </cell>
          <cell r="F541">
            <v>680.03</v>
          </cell>
          <cell r="G541">
            <v>680.03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6777406.8421276361</v>
          </cell>
          <cell r="N541">
            <v>0</v>
          </cell>
          <cell r="O541">
            <v>34592.348419533817</v>
          </cell>
          <cell r="P541">
            <v>44391.635876257067</v>
          </cell>
          <cell r="Q541">
            <v>-9799.2874567232502</v>
          </cell>
          <cell r="R541">
            <v>0</v>
          </cell>
          <cell r="S541">
            <v>2</v>
          </cell>
        </row>
        <row r="542">
          <cell r="A542">
            <v>6147</v>
          </cell>
          <cell r="B542" t="str">
            <v>DUT1272</v>
          </cell>
          <cell r="C542">
            <v>1789000000</v>
          </cell>
          <cell r="D542">
            <v>1242361.1111111112</v>
          </cell>
          <cell r="E542">
            <v>1242361.111111111</v>
          </cell>
          <cell r="F542">
            <v>1980.05</v>
          </cell>
          <cell r="G542">
            <v>1980.05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2822001.7346530827</v>
          </cell>
          <cell r="M542">
            <v>0</v>
          </cell>
          <cell r="N542">
            <v>0</v>
          </cell>
          <cell r="O542">
            <v>437046.11405977921</v>
          </cell>
          <cell r="P542">
            <v>282015.28040749143</v>
          </cell>
          <cell r="Q542">
            <v>155030.83365228778</v>
          </cell>
          <cell r="R542">
            <v>185648.74579382077</v>
          </cell>
          <cell r="S542">
            <v>0</v>
          </cell>
        </row>
        <row r="543">
          <cell r="A543">
            <v>3601</v>
          </cell>
          <cell r="B543" t="str">
            <v>DUT1273</v>
          </cell>
          <cell r="C543">
            <v>640000000</v>
          </cell>
          <cell r="D543">
            <v>444444.44444444444</v>
          </cell>
          <cell r="E543">
            <v>444444.44444444444</v>
          </cell>
          <cell r="F543">
            <v>639</v>
          </cell>
          <cell r="G543">
            <v>639</v>
          </cell>
          <cell r="H543">
            <v>1</v>
          </cell>
          <cell r="I543">
            <v>0</v>
          </cell>
          <cell r="J543">
            <v>0</v>
          </cell>
          <cell r="K543">
            <v>0</v>
          </cell>
          <cell r="L543">
            <v>3687176.6486306479</v>
          </cell>
          <cell r="M543">
            <v>0</v>
          </cell>
          <cell r="N543">
            <v>0</v>
          </cell>
          <cell r="O543">
            <v>555480.1071435099</v>
          </cell>
          <cell r="P543">
            <v>332381.33494932251</v>
          </cell>
          <cell r="Q543">
            <v>223098.77219418739</v>
          </cell>
          <cell r="R543">
            <v>368717.66486306483</v>
          </cell>
          <cell r="S543">
            <v>0</v>
          </cell>
        </row>
        <row r="544">
          <cell r="A544">
            <v>634</v>
          </cell>
          <cell r="B544" t="str">
            <v>DUT1274</v>
          </cell>
          <cell r="C544">
            <v>476000000</v>
          </cell>
          <cell r="D544">
            <v>330555.55555555556</v>
          </cell>
          <cell r="E544">
            <v>330555.55555555556</v>
          </cell>
          <cell r="F544">
            <v>494.36</v>
          </cell>
          <cell r="G544">
            <v>494.36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2287131.1195907486</v>
          </cell>
          <cell r="M544">
            <v>0</v>
          </cell>
          <cell r="N544">
            <v>0</v>
          </cell>
          <cell r="O544">
            <v>295826.30977781152</v>
          </cell>
          <cell r="P544">
            <v>184703.24172208004</v>
          </cell>
          <cell r="Q544">
            <v>111123.06805573148</v>
          </cell>
          <cell r="R544">
            <v>228713.11195907486</v>
          </cell>
          <cell r="S544">
            <v>0</v>
          </cell>
        </row>
        <row r="545">
          <cell r="A545">
            <v>8048</v>
          </cell>
          <cell r="B545" t="str">
            <v>DUT1275</v>
          </cell>
          <cell r="C545">
            <v>2869200000</v>
          </cell>
          <cell r="D545">
            <v>1992500</v>
          </cell>
          <cell r="E545">
            <v>1992500</v>
          </cell>
          <cell r="F545">
            <v>1112.4000000000001</v>
          </cell>
          <cell r="G545">
            <v>1112.4000000000001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38011562.795375831</v>
          </cell>
          <cell r="M545">
            <v>0</v>
          </cell>
          <cell r="N545">
            <v>0</v>
          </cell>
          <cell r="O545">
            <v>2154892.9968213462</v>
          </cell>
          <cell r="P545">
            <v>2179102.3196370993</v>
          </cell>
          <cell r="Q545">
            <v>-24209.322815753054</v>
          </cell>
          <cell r="R545">
            <v>3801156.2795375832</v>
          </cell>
          <cell r="S545">
            <v>0</v>
          </cell>
        </row>
        <row r="546">
          <cell r="A546">
            <v>2465</v>
          </cell>
          <cell r="B546" t="str">
            <v>DUT1276</v>
          </cell>
          <cell r="C546">
            <v>90000000</v>
          </cell>
          <cell r="D546">
            <v>62500</v>
          </cell>
          <cell r="E546">
            <v>62500</v>
          </cell>
          <cell r="F546">
            <v>50.1</v>
          </cell>
          <cell r="G546">
            <v>50.1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429572.46923786314</v>
          </cell>
          <cell r="M546">
            <v>0</v>
          </cell>
          <cell r="N546">
            <v>0</v>
          </cell>
          <cell r="O546">
            <v>33459.030596102923</v>
          </cell>
          <cell r="P546">
            <v>44301.356596851525</v>
          </cell>
          <cell r="Q546">
            <v>-10842.326000748602</v>
          </cell>
          <cell r="R546">
            <v>0</v>
          </cell>
          <cell r="S546">
            <v>0</v>
          </cell>
        </row>
        <row r="547">
          <cell r="A547">
            <v>6017</v>
          </cell>
          <cell r="B547" t="str">
            <v>DUT1278</v>
          </cell>
          <cell r="C547">
            <v>806000000</v>
          </cell>
          <cell r="D547">
            <v>559722.22222222225</v>
          </cell>
          <cell r="E547">
            <v>559722.22222222225</v>
          </cell>
          <cell r="F547">
            <v>1234.8</v>
          </cell>
          <cell r="G547">
            <v>1234.8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6649397.7595909657</v>
          </cell>
          <cell r="M547">
            <v>0</v>
          </cell>
          <cell r="N547">
            <v>0</v>
          </cell>
          <cell r="O547">
            <v>798462.748055637</v>
          </cell>
          <cell r="P547">
            <v>420353.34744143928</v>
          </cell>
          <cell r="Q547">
            <v>378109.40061419772</v>
          </cell>
          <cell r="R547">
            <v>664939.77595909662</v>
          </cell>
          <cell r="S547">
            <v>0</v>
          </cell>
        </row>
        <row r="551">
          <cell r="J551" t="str">
            <v>Closed Cycle Key</v>
          </cell>
        </row>
        <row r="552">
          <cell r="J552" t="str">
            <v xml:space="preserve">1= Closed Cycle. </v>
          </cell>
        </row>
        <row r="553">
          <cell r="J553" t="str">
            <v>2= Partial Closed Cycle. Multiple Intakes with one or more once-through and one or more closed cycle.</v>
          </cell>
        </row>
        <row r="554">
          <cell r="J554" t="str">
            <v>3= Combined Intakes Where Most/All Generating Capacity is served by Closed Cycle (newly identified)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 Info"/>
      <sheetName val="Tables_4Compar"/>
      <sheetName val="Tables"/>
      <sheetName val="Summary_PreTax"/>
      <sheetName val="Summary_AfterTax"/>
      <sheetName val="Summary_RetiredFacilities"/>
      <sheetName val="Private_Costs _AnalysisYear"/>
      <sheetName val="Private_Costs _PromulgationYear"/>
      <sheetName val="Private_Costs _ComplianceYear"/>
      <sheetName val="ICR_Costs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4">
          <cell r="H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BS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 x14ac:dyDescent="0.2"/>
  <cols>
    <col min="1" max="1" width="18.42578125" style="2" customWidth="1"/>
    <col min="2" max="10" width="7.85546875" style="2" customWidth="1"/>
    <col min="11" max="16384" width="9.140625" style="2"/>
  </cols>
  <sheetData>
    <row r="1" spans="1:71" ht="15.75" x14ac:dyDescent="0.25">
      <c r="A1" s="1" t="s">
        <v>65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79" t="s">
        <v>0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1"/>
    </row>
    <row r="4" spans="1:71" ht="21.75" customHeight="1" thickBot="1" x14ac:dyDescent="0.25">
      <c r="A4" s="5"/>
      <c r="B4" s="6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7"/>
    </row>
    <row r="5" spans="1:71" ht="24.75" customHeight="1" thickBot="1" x14ac:dyDescent="0.25">
      <c r="A5" s="8"/>
      <c r="B5" s="76" t="s">
        <v>1</v>
      </c>
      <c r="C5" s="77"/>
      <c r="D5" s="77"/>
      <c r="E5" s="77"/>
      <c r="F5" s="77"/>
      <c r="G5" s="77"/>
      <c r="H5" s="78"/>
      <c r="I5" s="76" t="s">
        <v>2</v>
      </c>
      <c r="J5" s="77"/>
      <c r="K5" s="77"/>
      <c r="L5" s="77"/>
      <c r="M5" s="77"/>
      <c r="N5" s="77"/>
      <c r="O5" s="78"/>
      <c r="P5" s="76" t="s">
        <v>3</v>
      </c>
      <c r="Q5" s="77"/>
      <c r="R5" s="77"/>
      <c r="S5" s="77"/>
      <c r="T5" s="77"/>
      <c r="U5" s="77"/>
      <c r="V5" s="78"/>
      <c r="W5" s="76" t="s">
        <v>4</v>
      </c>
      <c r="X5" s="77"/>
      <c r="Y5" s="77"/>
      <c r="Z5" s="77"/>
      <c r="AA5" s="77"/>
      <c r="AB5" s="77"/>
      <c r="AC5" s="78"/>
      <c r="AD5" s="76" t="s">
        <v>5</v>
      </c>
      <c r="AE5" s="77"/>
      <c r="AF5" s="77"/>
      <c r="AG5" s="77"/>
      <c r="AH5" s="77"/>
      <c r="AI5" s="77"/>
      <c r="AJ5" s="78"/>
      <c r="AK5" s="76" t="s">
        <v>6</v>
      </c>
      <c r="AL5" s="77"/>
      <c r="AM5" s="77"/>
      <c r="AN5" s="77"/>
      <c r="AO5" s="77"/>
      <c r="AP5" s="77"/>
      <c r="AQ5" s="78"/>
      <c r="AR5" s="76" t="s">
        <v>7</v>
      </c>
      <c r="AS5" s="77"/>
      <c r="AT5" s="77"/>
      <c r="AU5" s="77"/>
      <c r="AV5" s="77"/>
      <c r="AW5" s="77"/>
      <c r="AX5" s="78"/>
      <c r="AY5" s="76" t="s">
        <v>8</v>
      </c>
      <c r="AZ5" s="77"/>
      <c r="BA5" s="77"/>
      <c r="BB5" s="77"/>
      <c r="BC5" s="77"/>
      <c r="BD5" s="77"/>
      <c r="BE5" s="78"/>
      <c r="BF5" s="76" t="s">
        <v>9</v>
      </c>
      <c r="BG5" s="77"/>
      <c r="BH5" s="77"/>
      <c r="BI5" s="77"/>
      <c r="BJ5" s="77"/>
      <c r="BK5" s="77"/>
      <c r="BL5" s="78"/>
      <c r="BM5" s="76" t="s">
        <v>10</v>
      </c>
      <c r="BN5" s="77"/>
      <c r="BO5" s="77"/>
      <c r="BP5" s="77"/>
      <c r="BQ5" s="77"/>
      <c r="BR5" s="77"/>
      <c r="BS5" s="78"/>
    </row>
    <row r="6" spans="1:71" ht="20.25" customHeight="1" thickBot="1" x14ac:dyDescent="0.25">
      <c r="A6" s="9"/>
      <c r="B6" s="10">
        <v>2028</v>
      </c>
      <c r="C6" s="10">
        <v>2030</v>
      </c>
      <c r="D6" s="10">
        <v>2035</v>
      </c>
      <c r="E6" s="10">
        <v>2040</v>
      </c>
      <c r="F6" s="10">
        <v>2045</v>
      </c>
      <c r="G6" s="10">
        <v>2050</v>
      </c>
      <c r="H6" s="10">
        <v>2055</v>
      </c>
      <c r="I6" s="10">
        <v>2028</v>
      </c>
      <c r="J6" s="10">
        <v>2030</v>
      </c>
      <c r="K6" s="10">
        <v>2035</v>
      </c>
      <c r="L6" s="10">
        <v>2040</v>
      </c>
      <c r="M6" s="10">
        <v>2045</v>
      </c>
      <c r="N6" s="10">
        <v>2050</v>
      </c>
      <c r="O6" s="10">
        <v>2055</v>
      </c>
      <c r="P6" s="10">
        <v>2028</v>
      </c>
      <c r="Q6" s="10">
        <v>2030</v>
      </c>
      <c r="R6" s="10">
        <v>2035</v>
      </c>
      <c r="S6" s="10">
        <v>2040</v>
      </c>
      <c r="T6" s="10">
        <v>2045</v>
      </c>
      <c r="U6" s="10">
        <v>2050</v>
      </c>
      <c r="V6" s="10">
        <v>2055</v>
      </c>
      <c r="W6" s="10">
        <v>2028</v>
      </c>
      <c r="X6" s="10">
        <v>2030</v>
      </c>
      <c r="Y6" s="10">
        <v>2035</v>
      </c>
      <c r="Z6" s="10">
        <v>2040</v>
      </c>
      <c r="AA6" s="10">
        <v>2045</v>
      </c>
      <c r="AB6" s="10">
        <v>2050</v>
      </c>
      <c r="AC6" s="10">
        <v>2055</v>
      </c>
      <c r="AD6" s="10">
        <v>2028</v>
      </c>
      <c r="AE6" s="10">
        <v>2030</v>
      </c>
      <c r="AF6" s="10">
        <v>2035</v>
      </c>
      <c r="AG6" s="10">
        <v>2040</v>
      </c>
      <c r="AH6" s="10">
        <v>2045</v>
      </c>
      <c r="AI6" s="10">
        <v>2050</v>
      </c>
      <c r="AJ6" s="10">
        <v>2055</v>
      </c>
      <c r="AK6" s="10">
        <v>2028</v>
      </c>
      <c r="AL6" s="10">
        <v>2030</v>
      </c>
      <c r="AM6" s="10">
        <v>2035</v>
      </c>
      <c r="AN6" s="10">
        <v>2040</v>
      </c>
      <c r="AO6" s="10">
        <v>2045</v>
      </c>
      <c r="AP6" s="10">
        <v>2050</v>
      </c>
      <c r="AQ6" s="10">
        <v>2055</v>
      </c>
      <c r="AR6" s="10">
        <v>2028</v>
      </c>
      <c r="AS6" s="10">
        <v>2030</v>
      </c>
      <c r="AT6" s="10">
        <v>2035</v>
      </c>
      <c r="AU6" s="10">
        <v>2040</v>
      </c>
      <c r="AV6" s="10">
        <v>2045</v>
      </c>
      <c r="AW6" s="10">
        <v>2050</v>
      </c>
      <c r="AX6" s="10">
        <v>2055</v>
      </c>
      <c r="AY6" s="10">
        <v>2028</v>
      </c>
      <c r="AZ6" s="10">
        <v>2030</v>
      </c>
      <c r="BA6" s="10">
        <v>2035</v>
      </c>
      <c r="BB6" s="10">
        <v>2040</v>
      </c>
      <c r="BC6" s="10">
        <v>2045</v>
      </c>
      <c r="BD6" s="10">
        <v>2050</v>
      </c>
      <c r="BE6" s="10">
        <v>2055</v>
      </c>
      <c r="BF6" s="10">
        <v>2028</v>
      </c>
      <c r="BG6" s="10">
        <v>2030</v>
      </c>
      <c r="BH6" s="10">
        <v>2035</v>
      </c>
      <c r="BI6" s="10">
        <v>2040</v>
      </c>
      <c r="BJ6" s="10">
        <v>2045</v>
      </c>
      <c r="BK6" s="10">
        <v>2050</v>
      </c>
      <c r="BL6" s="10">
        <v>2055</v>
      </c>
      <c r="BM6" s="10">
        <v>2028</v>
      </c>
      <c r="BN6" s="10">
        <v>2030</v>
      </c>
      <c r="BO6" s="10">
        <v>2035</v>
      </c>
      <c r="BP6" s="10">
        <v>2040</v>
      </c>
      <c r="BQ6" s="10">
        <v>2045</v>
      </c>
      <c r="BR6" s="10">
        <v>2050</v>
      </c>
      <c r="BS6" s="10">
        <v>2055</v>
      </c>
    </row>
    <row r="7" spans="1:71" x14ac:dyDescent="0.2">
      <c r="A7" s="11" t="s">
        <v>11</v>
      </c>
      <c r="B7" s="12">
        <v>9.5308932369499697</v>
      </c>
      <c r="C7" s="13">
        <v>10.397788898063521</v>
      </c>
      <c r="D7" s="13">
        <v>12.845228509545281</v>
      </c>
      <c r="E7" s="13">
        <v>12.602517787641061</v>
      </c>
      <c r="F7" s="13">
        <v>8.0262113720847406E-2</v>
      </c>
      <c r="G7" s="13">
        <v>8.0262113720847406E-2</v>
      </c>
      <c r="H7" s="14">
        <v>9.1090621952241005E-2</v>
      </c>
      <c r="I7" s="12">
        <v>4.7812492564481905</v>
      </c>
      <c r="J7" s="13">
        <v>5.2774664353320668</v>
      </c>
      <c r="K7" s="13">
        <v>5.3139890186963505</v>
      </c>
      <c r="L7" s="13">
        <v>5.0620432797231878</v>
      </c>
      <c r="M7" s="13">
        <v>1.2073659948669311</v>
      </c>
      <c r="N7" s="13">
        <v>1.4501675357099995</v>
      </c>
      <c r="O7" s="14">
        <v>1.7073485806044584</v>
      </c>
      <c r="P7" s="12">
        <v>10.412744620135687</v>
      </c>
      <c r="Q7" s="13">
        <v>10.787562213475077</v>
      </c>
      <c r="R7" s="13">
        <v>11.248683003320084</v>
      </c>
      <c r="S7" s="13">
        <v>10.297837083159695</v>
      </c>
      <c r="T7" s="13">
        <v>1.7562721428590484</v>
      </c>
      <c r="U7" s="13">
        <v>2.1486633199085299</v>
      </c>
      <c r="V7" s="14">
        <v>2.6147500999775608</v>
      </c>
      <c r="W7" s="12">
        <v>5.2253114275725432E-2</v>
      </c>
      <c r="X7" s="13">
        <v>5.7319152636224877E-2</v>
      </c>
      <c r="Y7" s="13">
        <v>6.7534275955406758E-2</v>
      </c>
      <c r="Z7" s="13">
        <v>6.2075528669365894E-2</v>
      </c>
      <c r="AA7" s="13">
        <v>1.3616105259998146E-4</v>
      </c>
      <c r="AB7" s="13">
        <v>1.401470526292987E-4</v>
      </c>
      <c r="AC7" s="14">
        <v>1.6307875817786534E-4</v>
      </c>
      <c r="AD7" s="12">
        <v>9.7435343980289704E-2</v>
      </c>
      <c r="AE7" s="13">
        <v>0.10682802128713127</v>
      </c>
      <c r="AF7" s="13">
        <v>0.11814741943485141</v>
      </c>
      <c r="AG7" s="13">
        <v>0.11814741943485141</v>
      </c>
      <c r="AH7" s="13">
        <v>3.62365114385742E-4</v>
      </c>
      <c r="AI7" s="13">
        <v>3.62365114385742E-4</v>
      </c>
      <c r="AJ7" s="14">
        <v>4.1125335619735301E-4</v>
      </c>
      <c r="AK7" s="13">
        <v>51.60578822603663</v>
      </c>
      <c r="AL7" s="13">
        <v>51.803335399597941</v>
      </c>
      <c r="AM7" s="13">
        <v>27.429507542744382</v>
      </c>
      <c r="AN7" s="13">
        <v>17.415723270763614</v>
      </c>
      <c r="AO7" s="13">
        <v>9.7907956892869183</v>
      </c>
      <c r="AP7" s="13">
        <v>13.237356983094267</v>
      </c>
      <c r="AQ7" s="15">
        <v>18.411566215304173</v>
      </c>
      <c r="AR7" s="52">
        <v>68752.453532897489</v>
      </c>
      <c r="AS7" s="53">
        <v>70838.167399114347</v>
      </c>
      <c r="AT7" s="53">
        <v>74898.796570712584</v>
      </c>
      <c r="AU7" s="53">
        <v>76324.172130186693</v>
      </c>
      <c r="AV7" s="53">
        <v>69540.45305764908</v>
      </c>
      <c r="AW7" s="53">
        <v>75435.580103632223</v>
      </c>
      <c r="AX7" s="54">
        <v>74438.038952627889</v>
      </c>
      <c r="AY7" s="55">
        <v>150723.51592412349</v>
      </c>
      <c r="AZ7" s="55">
        <v>159969.4489932296</v>
      </c>
      <c r="BA7" s="55">
        <v>178263.50822786329</v>
      </c>
      <c r="BB7" s="55">
        <v>186333.17174824094</v>
      </c>
      <c r="BC7" s="55">
        <v>166703.7311097307</v>
      </c>
      <c r="BD7" s="55">
        <v>179762.88505262131</v>
      </c>
      <c r="BE7" s="54">
        <v>176243.44593226007</v>
      </c>
      <c r="BF7" s="52">
        <v>539.12241773323581</v>
      </c>
      <c r="BG7" s="53">
        <v>542.25950103202172</v>
      </c>
      <c r="BH7" s="53">
        <v>541.70988987471299</v>
      </c>
      <c r="BI7" s="53">
        <v>504.06811543414358</v>
      </c>
      <c r="BJ7" s="53">
        <v>349.24727281590953</v>
      </c>
      <c r="BK7" s="53">
        <v>390.30387461818157</v>
      </c>
      <c r="BL7" s="54">
        <v>353.19103934898487</v>
      </c>
      <c r="BM7" s="55">
        <v>1173.6027993897669</v>
      </c>
      <c r="BN7" s="55">
        <v>1161.4643829110682</v>
      </c>
      <c r="BO7" s="55">
        <v>1115.6933129805216</v>
      </c>
      <c r="BP7" s="55">
        <v>947.27028359398071</v>
      </c>
      <c r="BQ7" s="55">
        <v>570.50557201926347</v>
      </c>
      <c r="BR7" s="55">
        <v>674.22826601133204</v>
      </c>
      <c r="BS7" s="54">
        <v>570.0006762911313</v>
      </c>
    </row>
    <row r="8" spans="1:71" x14ac:dyDescent="0.2">
      <c r="A8" s="16" t="s">
        <v>12</v>
      </c>
      <c r="B8" s="17">
        <v>2.312516953096206</v>
      </c>
      <c r="C8" s="18">
        <v>6.5094558131731768</v>
      </c>
      <c r="D8" s="18">
        <v>4.29943718726682</v>
      </c>
      <c r="E8" s="18">
        <v>1.8374039484031801</v>
      </c>
      <c r="F8" s="18">
        <v>0.812379974393872</v>
      </c>
      <c r="G8" s="18">
        <v>0.96710957256007901</v>
      </c>
      <c r="H8" s="19">
        <v>0.96710957256008001</v>
      </c>
      <c r="I8" s="17">
        <v>1.2367460768217193</v>
      </c>
      <c r="J8" s="18">
        <v>2.7525245339041633</v>
      </c>
      <c r="K8" s="18">
        <v>2.0432061375244643</v>
      </c>
      <c r="L8" s="18">
        <v>1.9620609102470064</v>
      </c>
      <c r="M8" s="18">
        <v>0.77669732500269439</v>
      </c>
      <c r="N8" s="18">
        <v>1.2325908835262191</v>
      </c>
      <c r="O8" s="19">
        <v>0.9606881844273033</v>
      </c>
      <c r="P8" s="17">
        <v>3.4644868111176867</v>
      </c>
      <c r="Q8" s="18">
        <v>5.1472231633385128</v>
      </c>
      <c r="R8" s="18">
        <v>4.4757102038188936</v>
      </c>
      <c r="S8" s="18">
        <v>4.1228398353851157</v>
      </c>
      <c r="T8" s="18">
        <v>1.3047814755809537</v>
      </c>
      <c r="U8" s="18">
        <v>2.3314185748871283</v>
      </c>
      <c r="V8" s="19">
        <v>1.9573990613845356</v>
      </c>
      <c r="W8" s="17">
        <v>9.7978457758226799E-3</v>
      </c>
      <c r="X8" s="18">
        <v>2.7529498328262417E-2</v>
      </c>
      <c r="Y8" s="18">
        <v>1.6453165123547192E-2</v>
      </c>
      <c r="Z8" s="18">
        <v>1.2905023750311152E-2</v>
      </c>
      <c r="AA8" s="18">
        <v>2.4218293476534788E-3</v>
      </c>
      <c r="AB8" s="18">
        <v>2.8900049071764705E-3</v>
      </c>
      <c r="AC8" s="19">
        <v>2.8899948383892308E-3</v>
      </c>
      <c r="AD8" s="17">
        <v>1.182017580016342E-2</v>
      </c>
      <c r="AE8" s="18">
        <v>3.2089407273118764E-2</v>
      </c>
      <c r="AF8" s="18">
        <v>2.29675493550398E-2</v>
      </c>
      <c r="AG8" s="18">
        <v>2.29675493550398E-2</v>
      </c>
      <c r="AH8" s="18">
        <v>2.79315732856189E-3</v>
      </c>
      <c r="AI8" s="18">
        <v>3.3251548231897502E-3</v>
      </c>
      <c r="AJ8" s="19">
        <v>3.3251548231897502E-3</v>
      </c>
      <c r="AK8" s="18">
        <v>15.45262770728303</v>
      </c>
      <c r="AL8" s="18">
        <v>23.252159604459088</v>
      </c>
      <c r="AM8" s="18">
        <v>19.299391382902535</v>
      </c>
      <c r="AN8" s="18">
        <v>15.02926075120774</v>
      </c>
      <c r="AO8" s="18">
        <v>5.9423823939160743</v>
      </c>
      <c r="AP8" s="18">
        <v>12.978759325401674</v>
      </c>
      <c r="AQ8" s="20">
        <v>12.966426330107314</v>
      </c>
      <c r="AR8" s="56">
        <v>46426.900062895838</v>
      </c>
      <c r="AS8" s="57">
        <v>51570.701150640853</v>
      </c>
      <c r="AT8" s="57">
        <v>54169.796045439325</v>
      </c>
      <c r="AU8" s="57">
        <v>57256.517877631632</v>
      </c>
      <c r="AV8" s="57">
        <v>57366.898260586531</v>
      </c>
      <c r="AW8" s="57">
        <v>67995.405699535404</v>
      </c>
      <c r="AX8" s="58">
        <v>75511.435291937101</v>
      </c>
      <c r="AY8" s="59">
        <v>95421.829672497435</v>
      </c>
      <c r="AZ8" s="59">
        <v>108444.11412524496</v>
      </c>
      <c r="BA8" s="59">
        <v>115694.23441788592</v>
      </c>
      <c r="BB8" s="59">
        <v>116971.11474243509</v>
      </c>
      <c r="BC8" s="59">
        <v>121398.37413519497</v>
      </c>
      <c r="BD8" s="59">
        <v>138361.00441874273</v>
      </c>
      <c r="BE8" s="58">
        <v>155320.76968006484</v>
      </c>
      <c r="BF8" s="56">
        <v>276.64183050149217</v>
      </c>
      <c r="BG8" s="57">
        <v>321.96517561839124</v>
      </c>
      <c r="BH8" s="57">
        <v>322.21937444205219</v>
      </c>
      <c r="BI8" s="57">
        <v>304.88744278672806</v>
      </c>
      <c r="BJ8" s="57">
        <v>196.55100612301803</v>
      </c>
      <c r="BK8" s="57">
        <v>281.20280435514991</v>
      </c>
      <c r="BL8" s="58">
        <v>275.89339555405513</v>
      </c>
      <c r="BM8" s="59">
        <v>580.71894850484148</v>
      </c>
      <c r="BN8" s="59">
        <v>681.85518337954841</v>
      </c>
      <c r="BO8" s="59">
        <v>702.86503720312328</v>
      </c>
      <c r="BP8" s="59">
        <v>629.82087300733588</v>
      </c>
      <c r="BQ8" s="59">
        <v>441.78070647461158</v>
      </c>
      <c r="BR8" s="59">
        <v>562.80136147080373</v>
      </c>
      <c r="BS8" s="58">
        <v>562.57359137300011</v>
      </c>
    </row>
    <row r="9" spans="1:71" x14ac:dyDescent="0.2">
      <c r="A9" s="16" t="s">
        <v>13</v>
      </c>
      <c r="B9" s="17">
        <v>34.992655919326126</v>
      </c>
      <c r="C9" s="18">
        <v>0.27786649899698601</v>
      </c>
      <c r="D9" s="18">
        <v>0.34528435509016897</v>
      </c>
      <c r="E9" s="18">
        <v>0.21918859031763499</v>
      </c>
      <c r="F9" s="18">
        <v>9.7211365251550705E-2</v>
      </c>
      <c r="G9" s="18">
        <v>0.307649214691604</v>
      </c>
      <c r="H9" s="19">
        <v>0.33238826389818199</v>
      </c>
      <c r="I9" s="17">
        <v>4.9387366189826514</v>
      </c>
      <c r="J9" s="18">
        <v>2.4713184027756716</v>
      </c>
      <c r="K9" s="18">
        <v>0.89522310441305053</v>
      </c>
      <c r="L9" s="18">
        <v>0.46603608489577947</v>
      </c>
      <c r="M9" s="18">
        <v>0.28753600082736408</v>
      </c>
      <c r="N9" s="18">
        <v>0.58238681999779951</v>
      </c>
      <c r="O9" s="19">
        <v>0.60481423224911113</v>
      </c>
      <c r="P9" s="17">
        <v>12.617907016441333</v>
      </c>
      <c r="Q9" s="18">
        <v>3.6150509178460735</v>
      </c>
      <c r="R9" s="18">
        <v>1.4653826958530334</v>
      </c>
      <c r="S9" s="18">
        <v>0.63760053122609728</v>
      </c>
      <c r="T9" s="18">
        <v>0.32563914004058908</v>
      </c>
      <c r="U9" s="18">
        <v>0.73797544118485814</v>
      </c>
      <c r="V9" s="19">
        <v>0.84291958863729621</v>
      </c>
      <c r="W9" s="17">
        <v>4.6062432531679576E-2</v>
      </c>
      <c r="X9" s="18">
        <v>1.1326150340748129E-3</v>
      </c>
      <c r="Y9" s="18">
        <v>2.036026850515646E-3</v>
      </c>
      <c r="Z9" s="18">
        <v>1.8947368779369952E-3</v>
      </c>
      <c r="AA9" s="18">
        <v>8.4058666184342462E-4</v>
      </c>
      <c r="AB9" s="18">
        <v>1.6726642759009292E-3</v>
      </c>
      <c r="AC9" s="19">
        <v>1.7524086449494352E-3</v>
      </c>
      <c r="AD9" s="17">
        <v>4.9123030435215966E-2</v>
      </c>
      <c r="AE9" s="18">
        <v>1.82720191420088E-3</v>
      </c>
      <c r="AF9" s="18">
        <v>3.4900677663596102E-3</v>
      </c>
      <c r="AG9" s="18">
        <v>3.3721321587328501E-3</v>
      </c>
      <c r="AH9" s="18">
        <v>1.49555946540847E-3</v>
      </c>
      <c r="AI9" s="18">
        <v>2.846503992504512E-3</v>
      </c>
      <c r="AJ9" s="19">
        <v>2.970874935215792E-3</v>
      </c>
      <c r="AK9" s="18">
        <v>27.011389662326696</v>
      </c>
      <c r="AL9" s="18">
        <v>13.99519446773707</v>
      </c>
      <c r="AM9" s="18">
        <v>7.2298704315916975</v>
      </c>
      <c r="AN9" s="18">
        <v>2.2988368970790374</v>
      </c>
      <c r="AO9" s="18">
        <v>1.2818086167994502</v>
      </c>
      <c r="AP9" s="18">
        <v>3.2815611742992856</v>
      </c>
      <c r="AQ9" s="20">
        <v>3.5269101288927245</v>
      </c>
      <c r="AR9" s="56">
        <v>28430.139026477274</v>
      </c>
      <c r="AS9" s="57">
        <v>30503.363130986119</v>
      </c>
      <c r="AT9" s="57">
        <v>27278.01035681029</v>
      </c>
      <c r="AU9" s="57">
        <v>22185.510213306927</v>
      </c>
      <c r="AV9" s="57">
        <v>20713.773627432125</v>
      </c>
      <c r="AW9" s="57">
        <v>25134.364663948221</v>
      </c>
      <c r="AX9" s="58">
        <v>24151.079345423874</v>
      </c>
      <c r="AY9" s="59">
        <v>59111.160213903444</v>
      </c>
      <c r="AZ9" s="59">
        <v>63425.616513791028</v>
      </c>
      <c r="BA9" s="59">
        <v>58283.467745175098</v>
      </c>
      <c r="BB9" s="59">
        <v>47372.063271607025</v>
      </c>
      <c r="BC9" s="59">
        <v>44366.516913699081</v>
      </c>
      <c r="BD9" s="59">
        <v>50361.414966346223</v>
      </c>
      <c r="BE9" s="58">
        <v>50157.369213855927</v>
      </c>
      <c r="BF9" s="56">
        <v>213.17305450887201</v>
      </c>
      <c r="BG9" s="57">
        <v>193.5338609983128</v>
      </c>
      <c r="BH9" s="57">
        <v>138.8224162894625</v>
      </c>
      <c r="BI9" s="57">
        <v>94.430887629577555</v>
      </c>
      <c r="BJ9" s="57">
        <v>81.922107554250317</v>
      </c>
      <c r="BK9" s="57">
        <v>111.2052880833789</v>
      </c>
      <c r="BL9" s="58">
        <v>82.803198176598968</v>
      </c>
      <c r="BM9" s="59">
        <v>460.37576133952132</v>
      </c>
      <c r="BN9" s="59">
        <v>371.0149738641764</v>
      </c>
      <c r="BO9" s="59">
        <v>264.62773035261114</v>
      </c>
      <c r="BP9" s="59">
        <v>170.73212629647429</v>
      </c>
      <c r="BQ9" s="59">
        <v>142.73616672348413</v>
      </c>
      <c r="BR9" s="59">
        <v>181.89648287700004</v>
      </c>
      <c r="BS9" s="58">
        <v>125.03509963620088</v>
      </c>
    </row>
    <row r="10" spans="1:71" x14ac:dyDescent="0.2">
      <c r="A10" s="16" t="s">
        <v>14</v>
      </c>
      <c r="B10" s="17">
        <v>0.22408576228419161</v>
      </c>
      <c r="C10" s="18">
        <v>0.24824971594435649</v>
      </c>
      <c r="D10" s="18">
        <v>0.19046393522473223</v>
      </c>
      <c r="E10" s="18">
        <v>0.16829910638217424</v>
      </c>
      <c r="F10" s="18">
        <v>5.6006708200942439E-2</v>
      </c>
      <c r="G10" s="18">
        <v>1.104746554674E-2</v>
      </c>
      <c r="H10" s="19">
        <v>1.3915435281299999E-2</v>
      </c>
      <c r="I10" s="17">
        <v>3.0322582084448446</v>
      </c>
      <c r="J10" s="18">
        <v>3.0398733235254038</v>
      </c>
      <c r="K10" s="18">
        <v>4.0914472658026515</v>
      </c>
      <c r="L10" s="18">
        <v>1.957093755327854</v>
      </c>
      <c r="M10" s="18">
        <v>0.64185593124596185</v>
      </c>
      <c r="N10" s="18">
        <v>0.52103607082464687</v>
      </c>
      <c r="O10" s="19">
        <v>0.98413773580302533</v>
      </c>
      <c r="P10" s="17">
        <v>7.3717233503685708</v>
      </c>
      <c r="Q10" s="18">
        <v>8.1958783261132346</v>
      </c>
      <c r="R10" s="18">
        <v>9.6511305254995445</v>
      </c>
      <c r="S10" s="18">
        <v>6.4238197147885927</v>
      </c>
      <c r="T10" s="18">
        <v>2.771252316477848</v>
      </c>
      <c r="U10" s="18">
        <v>2.4155571416280148</v>
      </c>
      <c r="V10" s="19">
        <v>3.5081555765664403</v>
      </c>
      <c r="W10" s="17">
        <v>0.33192161406790477</v>
      </c>
      <c r="X10" s="18">
        <v>0.33202882861390182</v>
      </c>
      <c r="Y10" s="18">
        <v>0.33178272529795572</v>
      </c>
      <c r="Z10" s="18">
        <v>0.33050877764325193</v>
      </c>
      <c r="AA10" s="18">
        <v>0.31948184856834061</v>
      </c>
      <c r="AB10" s="18">
        <v>0.31209613682398735</v>
      </c>
      <c r="AC10" s="19">
        <v>0.31614132171669562</v>
      </c>
      <c r="AD10" s="17">
        <v>6.7143281022606096E-4</v>
      </c>
      <c r="AE10" s="18">
        <v>1.1209842506226381E-3</v>
      </c>
      <c r="AF10" s="18">
        <v>3.0217656032036598E-4</v>
      </c>
      <c r="AG10" s="18">
        <v>1.95655403311196E-4</v>
      </c>
      <c r="AH10" s="18">
        <v>0</v>
      </c>
      <c r="AI10" s="18">
        <v>0</v>
      </c>
      <c r="AJ10" s="19">
        <v>0</v>
      </c>
      <c r="AK10" s="18">
        <v>56.662622211432911</v>
      </c>
      <c r="AL10" s="18">
        <v>63.029762428194722</v>
      </c>
      <c r="AM10" s="18">
        <v>49.105505552719315</v>
      </c>
      <c r="AN10" s="18">
        <v>40.175792211425801</v>
      </c>
      <c r="AO10" s="18">
        <v>11.302622592999002</v>
      </c>
      <c r="AP10" s="18">
        <v>11.953807362940353</v>
      </c>
      <c r="AQ10" s="20">
        <v>15.82917100099499</v>
      </c>
      <c r="AR10" s="56">
        <v>144210.79536369763</v>
      </c>
      <c r="AS10" s="57">
        <v>157614.51496379368</v>
      </c>
      <c r="AT10" s="57">
        <v>210215.72189639651</v>
      </c>
      <c r="AU10" s="57">
        <v>238039.58444720489</v>
      </c>
      <c r="AV10" s="57">
        <v>294396.76671226381</v>
      </c>
      <c r="AW10" s="57">
        <v>308053.24347807583</v>
      </c>
      <c r="AX10" s="58">
        <v>325843.92175459879</v>
      </c>
      <c r="AY10" s="59">
        <v>309538.18015440885</v>
      </c>
      <c r="AZ10" s="59">
        <v>345379.8403046045</v>
      </c>
      <c r="BA10" s="59">
        <v>460913.08724379365</v>
      </c>
      <c r="BB10" s="59">
        <v>520859.14375089714</v>
      </c>
      <c r="BC10" s="59">
        <v>620821.17696738511</v>
      </c>
      <c r="BD10" s="59">
        <v>650759.95423940977</v>
      </c>
      <c r="BE10" s="58">
        <v>686997.38595103298</v>
      </c>
      <c r="BF10" s="56">
        <v>466.5185182850185</v>
      </c>
      <c r="BG10" s="57">
        <v>484.6123709881976</v>
      </c>
      <c r="BH10" s="57">
        <v>375.98596521163114</v>
      </c>
      <c r="BI10" s="57">
        <v>305.78275696863756</v>
      </c>
      <c r="BJ10" s="57">
        <v>117.35408308822707</v>
      </c>
      <c r="BK10" s="57">
        <v>130.5815390972565</v>
      </c>
      <c r="BL10" s="58">
        <v>178.01991138983269</v>
      </c>
      <c r="BM10" s="59">
        <v>1141.2728838991702</v>
      </c>
      <c r="BN10" s="59">
        <v>1248.0772320253034</v>
      </c>
      <c r="BO10" s="59">
        <v>1126.8391742567562</v>
      </c>
      <c r="BP10" s="59">
        <v>993.74028098796646</v>
      </c>
      <c r="BQ10" s="59">
        <v>449.10704233686641</v>
      </c>
      <c r="BR10" s="59">
        <v>490.73415635066419</v>
      </c>
      <c r="BS10" s="58">
        <v>591.87315832428612</v>
      </c>
    </row>
    <row r="11" spans="1:71" x14ac:dyDescent="0.2">
      <c r="A11" s="16" t="s">
        <v>15</v>
      </c>
      <c r="B11" s="17">
        <v>4.2749117072553897</v>
      </c>
      <c r="C11" s="18">
        <v>0.28231378304086241</v>
      </c>
      <c r="D11" s="18">
        <v>6.4686563328161195E-2</v>
      </c>
      <c r="E11" s="18">
        <v>6.4647978136557205E-2</v>
      </c>
      <c r="F11" s="18">
        <v>6.5555288213713203E-2</v>
      </c>
      <c r="G11" s="18">
        <v>7.2167771622176205E-2</v>
      </c>
      <c r="H11" s="19">
        <v>7.2167770884236301E-2</v>
      </c>
      <c r="I11" s="17">
        <v>5.6380332313345747</v>
      </c>
      <c r="J11" s="18">
        <v>0.68006095889131457</v>
      </c>
      <c r="K11" s="18">
        <v>0.77179593171889471</v>
      </c>
      <c r="L11" s="18">
        <v>0.48901595681185855</v>
      </c>
      <c r="M11" s="18">
        <v>0.18880456362594866</v>
      </c>
      <c r="N11" s="18">
        <v>0.30605375756491898</v>
      </c>
      <c r="O11" s="19">
        <v>0.30116867972643624</v>
      </c>
      <c r="P11" s="17">
        <v>10.532234944928373</v>
      </c>
      <c r="Q11" s="18">
        <v>1.61687024215736</v>
      </c>
      <c r="R11" s="18">
        <v>1.888676763363788</v>
      </c>
      <c r="S11" s="18">
        <v>1.5094506044971625</v>
      </c>
      <c r="T11" s="18">
        <v>0.92654699147201669</v>
      </c>
      <c r="U11" s="18">
        <v>1.3215393083018721</v>
      </c>
      <c r="V11" s="19">
        <v>1.2795093964743163</v>
      </c>
      <c r="W11" s="17">
        <v>2.8713691374083895E-2</v>
      </c>
      <c r="X11" s="18">
        <v>1.9892320109035641E-3</v>
      </c>
      <c r="Y11" s="18">
        <v>4.2624840741924445E-4</v>
      </c>
      <c r="Z11" s="18">
        <v>4.226802637398379E-4</v>
      </c>
      <c r="AA11" s="18">
        <v>4.1392638418774949E-4</v>
      </c>
      <c r="AB11" s="18">
        <v>4.6027211880600753E-4</v>
      </c>
      <c r="AC11" s="19">
        <v>4.609243803997901E-4</v>
      </c>
      <c r="AD11" s="17">
        <v>5.2966659265617756E-2</v>
      </c>
      <c r="AE11" s="18">
        <v>3.5275346972607749E-3</v>
      </c>
      <c r="AF11" s="18">
        <v>7.0503133636605595E-4</v>
      </c>
      <c r="AG11" s="18">
        <v>7.0454902096586799E-4</v>
      </c>
      <c r="AH11" s="18">
        <v>6.5323065855865605E-4</v>
      </c>
      <c r="AI11" s="18">
        <v>7.2384163697336796E-4</v>
      </c>
      <c r="AJ11" s="19">
        <v>7.2384163697336796E-4</v>
      </c>
      <c r="AK11" s="18">
        <v>19.040093374850301</v>
      </c>
      <c r="AL11" s="18">
        <v>9.0667111353234375</v>
      </c>
      <c r="AM11" s="18">
        <v>9.0667111305169961</v>
      </c>
      <c r="AN11" s="18">
        <v>6.308951899926253</v>
      </c>
      <c r="AO11" s="18">
        <v>3.5447797708352957</v>
      </c>
      <c r="AP11" s="18">
        <v>5.4148754502130405</v>
      </c>
      <c r="AQ11" s="20">
        <v>5.9606811053799165</v>
      </c>
      <c r="AR11" s="56">
        <v>26946.158709391108</v>
      </c>
      <c r="AS11" s="57">
        <v>24991.266846296017</v>
      </c>
      <c r="AT11" s="57">
        <v>35060.479950301684</v>
      </c>
      <c r="AU11" s="57">
        <v>38893.832115795274</v>
      </c>
      <c r="AV11" s="57">
        <v>45522.247890928753</v>
      </c>
      <c r="AW11" s="57">
        <v>47609.454524672394</v>
      </c>
      <c r="AX11" s="58">
        <v>51272.931358376794</v>
      </c>
      <c r="AY11" s="59">
        <v>60626.910538087752</v>
      </c>
      <c r="AZ11" s="59">
        <v>57307.226904994925</v>
      </c>
      <c r="BA11" s="59">
        <v>78446.487983743704</v>
      </c>
      <c r="BB11" s="59">
        <v>91739.679919413786</v>
      </c>
      <c r="BC11" s="59">
        <v>105207.55672770571</v>
      </c>
      <c r="BD11" s="59">
        <v>111755.80543566948</v>
      </c>
      <c r="BE11" s="58">
        <v>120720.12439848033</v>
      </c>
      <c r="BF11" s="56">
        <v>103.23626413811937</v>
      </c>
      <c r="BG11" s="57">
        <v>62.326122431768944</v>
      </c>
      <c r="BH11" s="57">
        <v>79.764143221118289</v>
      </c>
      <c r="BI11" s="57">
        <v>40.308379764751081</v>
      </c>
      <c r="BJ11" s="57">
        <v>19.00268646245069</v>
      </c>
      <c r="BK11" s="57">
        <v>25.429591010827995</v>
      </c>
      <c r="BL11" s="58">
        <v>25.978152624264162</v>
      </c>
      <c r="BM11" s="59">
        <v>236.34005036359036</v>
      </c>
      <c r="BN11" s="59">
        <v>148.17390781877862</v>
      </c>
      <c r="BO11" s="59">
        <v>178.23262184939466</v>
      </c>
      <c r="BP11" s="59">
        <v>129.73431107933692</v>
      </c>
      <c r="BQ11" s="59">
        <v>79.838734808339822</v>
      </c>
      <c r="BR11" s="59">
        <v>112.62279049223126</v>
      </c>
      <c r="BS11" s="58">
        <v>121.94241579916469</v>
      </c>
    </row>
    <row r="12" spans="1:71" x14ac:dyDescent="0.2">
      <c r="A12" s="16" t="s">
        <v>16</v>
      </c>
      <c r="B12" s="17">
        <v>0.4946828829716014</v>
      </c>
      <c r="C12" s="18">
        <v>0.49468288444007463</v>
      </c>
      <c r="D12" s="18">
        <v>0.49468288483815903</v>
      </c>
      <c r="E12" s="18">
        <v>0</v>
      </c>
      <c r="F12" s="18">
        <v>0</v>
      </c>
      <c r="G12" s="18">
        <v>0</v>
      </c>
      <c r="H12" s="19">
        <v>0</v>
      </c>
      <c r="I12" s="17">
        <v>1.2321345513604058</v>
      </c>
      <c r="J12" s="18">
        <v>1.2063699815298572</v>
      </c>
      <c r="K12" s="18">
        <v>1.1690765738949667</v>
      </c>
      <c r="L12" s="18">
        <v>0</v>
      </c>
      <c r="M12" s="18">
        <v>5.9589500982338162E-3</v>
      </c>
      <c r="N12" s="18">
        <v>5.8819063846273596E-3</v>
      </c>
      <c r="O12" s="19">
        <v>6.1156146395382497E-3</v>
      </c>
      <c r="P12" s="17">
        <v>2.4639162798678664</v>
      </c>
      <c r="Q12" s="18">
        <v>2.3950836535992037</v>
      </c>
      <c r="R12" s="18">
        <v>2.263629937770681</v>
      </c>
      <c r="S12" s="18">
        <v>0</v>
      </c>
      <c r="T12" s="18">
        <v>5.9589500982338162E-3</v>
      </c>
      <c r="U12" s="18">
        <v>5.8819063846273596E-3</v>
      </c>
      <c r="V12" s="19">
        <v>6.1156146395382497E-3</v>
      </c>
      <c r="W12" s="17">
        <v>3.9807987207363005E-2</v>
      </c>
      <c r="X12" s="18">
        <v>3.9806900466985387E-2</v>
      </c>
      <c r="Y12" s="18">
        <v>3.9805426416073694E-2</v>
      </c>
      <c r="Z12" s="18">
        <v>0</v>
      </c>
      <c r="AA12" s="18">
        <v>0</v>
      </c>
      <c r="AB12" s="18">
        <v>0</v>
      </c>
      <c r="AC12" s="19">
        <v>0</v>
      </c>
      <c r="AD12" s="17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9">
        <v>0</v>
      </c>
      <c r="AK12" s="18">
        <v>7.2712738876415974</v>
      </c>
      <c r="AL12" s="18">
        <v>6.3623380699702068</v>
      </c>
      <c r="AM12" s="18">
        <v>5.1295780310607384</v>
      </c>
      <c r="AN12" s="18">
        <v>0</v>
      </c>
      <c r="AO12" s="18">
        <v>0</v>
      </c>
      <c r="AP12" s="18">
        <v>0</v>
      </c>
      <c r="AQ12" s="20">
        <v>0</v>
      </c>
      <c r="AR12" s="56">
        <v>20226.033162854481</v>
      </c>
      <c r="AS12" s="57">
        <v>21842.443373893067</v>
      </c>
      <c r="AT12" s="57">
        <v>20339.191683645106</v>
      </c>
      <c r="AU12" s="57">
        <v>19350.067849494404</v>
      </c>
      <c r="AV12" s="57">
        <v>20799.094193362358</v>
      </c>
      <c r="AW12" s="57">
        <v>23471.542654604757</v>
      </c>
      <c r="AX12" s="58">
        <v>24869.031505859482</v>
      </c>
      <c r="AY12" s="59">
        <v>38240.492925258717</v>
      </c>
      <c r="AZ12" s="59">
        <v>44517.523052929704</v>
      </c>
      <c r="BA12" s="59">
        <v>39604.359675482709</v>
      </c>
      <c r="BB12" s="59">
        <v>41723.6102214196</v>
      </c>
      <c r="BC12" s="59">
        <v>44299.847334581435</v>
      </c>
      <c r="BD12" s="59">
        <v>46999.370827834471</v>
      </c>
      <c r="BE12" s="58">
        <v>49535.072976666663</v>
      </c>
      <c r="BF12" s="56">
        <v>153.40543276946951</v>
      </c>
      <c r="BG12" s="57">
        <v>145.79729731120611</v>
      </c>
      <c r="BH12" s="57">
        <v>107.46784575991778</v>
      </c>
      <c r="BI12" s="57">
        <v>45.61229641308249</v>
      </c>
      <c r="BJ12" s="57">
        <v>46.087377642138222</v>
      </c>
      <c r="BK12" s="57">
        <v>1.7871631479699239</v>
      </c>
      <c r="BL12" s="58">
        <v>1.8296555579537239</v>
      </c>
      <c r="BM12" s="59">
        <v>301.0501837974623</v>
      </c>
      <c r="BN12" s="59">
        <v>285.55258948427803</v>
      </c>
      <c r="BO12" s="59">
        <v>193.99777706042707</v>
      </c>
      <c r="BP12" s="59">
        <v>105.24968392469037</v>
      </c>
      <c r="BQ12" s="59">
        <v>105.72476515374609</v>
      </c>
      <c r="BR12" s="59">
        <v>2.7287936151868197</v>
      </c>
      <c r="BS12" s="58">
        <v>2.7712860251706202</v>
      </c>
    </row>
    <row r="13" spans="1:71" x14ac:dyDescent="0.2">
      <c r="A13" s="16" t="s">
        <v>17</v>
      </c>
      <c r="B13" s="17">
        <v>8.18923839250289E-2</v>
      </c>
      <c r="C13" s="18">
        <v>8.1892383798065488E-2</v>
      </c>
      <c r="D13" s="18">
        <v>8.1892383747543596E-2</v>
      </c>
      <c r="E13" s="18">
        <v>8.1892383860448809E-2</v>
      </c>
      <c r="F13" s="18">
        <v>8.1892383829257107E-2</v>
      </c>
      <c r="G13" s="18">
        <v>8.1892384124480105E-2</v>
      </c>
      <c r="H13" s="19">
        <v>8.1892384113936595E-2</v>
      </c>
      <c r="I13" s="17">
        <v>0.35532581647995398</v>
      </c>
      <c r="J13" s="18">
        <v>0.35701642669381956</v>
      </c>
      <c r="K13" s="18">
        <v>0.30693079950290209</v>
      </c>
      <c r="L13" s="18">
        <v>0.18914069041055798</v>
      </c>
      <c r="M13" s="18">
        <v>0.19110398603333528</v>
      </c>
      <c r="N13" s="18">
        <v>0.37045458287104938</v>
      </c>
      <c r="O13" s="19">
        <v>0.24736361490217265</v>
      </c>
      <c r="P13" s="17">
        <v>0.51161771365093089</v>
      </c>
      <c r="Q13" s="18">
        <v>0.51228496025117898</v>
      </c>
      <c r="R13" s="18">
        <v>0.41296604170615081</v>
      </c>
      <c r="S13" s="18">
        <v>0.25793807187959189</v>
      </c>
      <c r="T13" s="18">
        <v>0.26045450390275399</v>
      </c>
      <c r="U13" s="18">
        <v>0.5151287333884268</v>
      </c>
      <c r="V13" s="19">
        <v>0.41947478293871043</v>
      </c>
      <c r="W13" s="17">
        <v>2.4608104419501337E-6</v>
      </c>
      <c r="X13" s="18">
        <v>2.526736146124526E-6</v>
      </c>
      <c r="Y13" s="18">
        <v>1.8827919755885327E-6</v>
      </c>
      <c r="Z13" s="18">
        <v>1.0606576131644582E-6</v>
      </c>
      <c r="AA13" s="18">
        <v>1.1232800948331038E-6</v>
      </c>
      <c r="AB13" s="18">
        <v>2.4800172566437356E-6</v>
      </c>
      <c r="AC13" s="19">
        <v>2.6713090871275625E-6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9">
        <v>0</v>
      </c>
      <c r="AK13" s="18">
        <v>2.4414768583195596</v>
      </c>
      <c r="AL13" s="18">
        <v>2.4966095822736372</v>
      </c>
      <c r="AM13" s="18">
        <v>1.9580882715046057</v>
      </c>
      <c r="AN13" s="18">
        <v>1.2705490494951506</v>
      </c>
      <c r="AO13" s="18">
        <v>1.3216395865427664</v>
      </c>
      <c r="AP13" s="18">
        <v>2.4909458006246417</v>
      </c>
      <c r="AQ13" s="20">
        <v>2.6509204253627634</v>
      </c>
      <c r="AR13" s="56">
        <v>3579.4406566439575</v>
      </c>
      <c r="AS13" s="57">
        <v>3689.8502764719456</v>
      </c>
      <c r="AT13" s="57">
        <v>3140.3184498372225</v>
      </c>
      <c r="AU13" s="57">
        <v>2712.3593436082901</v>
      </c>
      <c r="AV13" s="57">
        <v>2769.804027421706</v>
      </c>
      <c r="AW13" s="57">
        <v>4340.7208390538062</v>
      </c>
      <c r="AX13" s="58">
        <v>5052.2879235801975</v>
      </c>
      <c r="AY13" s="59">
        <v>5599.0747277188811</v>
      </c>
      <c r="AZ13" s="59">
        <v>5698.2757480945438</v>
      </c>
      <c r="BA13" s="59">
        <v>4714.5506140329371</v>
      </c>
      <c r="BB13" s="59">
        <v>4061.3294209266078</v>
      </c>
      <c r="BC13" s="59">
        <v>4315.0435647764516</v>
      </c>
      <c r="BD13" s="59">
        <v>6902.6978261467166</v>
      </c>
      <c r="BE13" s="58">
        <v>9079.2947118083193</v>
      </c>
      <c r="BF13" s="56">
        <v>24.566763732948008</v>
      </c>
      <c r="BG13" s="57">
        <v>25.339827425381372</v>
      </c>
      <c r="BH13" s="57">
        <v>20.350797734163564</v>
      </c>
      <c r="BI13" s="57">
        <v>13.853252982831881</v>
      </c>
      <c r="BJ13" s="57">
        <v>14.075455164113169</v>
      </c>
      <c r="BK13" s="57">
        <v>26.362507544624528</v>
      </c>
      <c r="BL13" s="58">
        <v>23.66873097522636</v>
      </c>
      <c r="BM13" s="59">
        <v>36.80599672714424</v>
      </c>
      <c r="BN13" s="59">
        <v>37.384486067304323</v>
      </c>
      <c r="BO13" s="59">
        <v>28.651506099729215</v>
      </c>
      <c r="BP13" s="59">
        <v>16.979982958956345</v>
      </c>
      <c r="BQ13" s="59">
        <v>17.876576456924969</v>
      </c>
      <c r="BR13" s="59">
        <v>37.436801460830068</v>
      </c>
      <c r="BS13" s="58">
        <v>39.6040666243074</v>
      </c>
    </row>
    <row r="14" spans="1:71" x14ac:dyDescent="0.2">
      <c r="A14" s="16" t="s">
        <v>18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9">
        <v>0</v>
      </c>
      <c r="I14" s="17">
        <v>1.9231837678971592E-2</v>
      </c>
      <c r="J14" s="18">
        <v>1.7745287277819953E-2</v>
      </c>
      <c r="K14" s="18">
        <v>1.602311688409274E-2</v>
      </c>
      <c r="L14" s="18">
        <v>1.5353897683646563E-2</v>
      </c>
      <c r="M14" s="18">
        <v>1.5092876129147038E-2</v>
      </c>
      <c r="N14" s="18">
        <v>1.5334630124662414E-2</v>
      </c>
      <c r="O14" s="19">
        <v>1.5353819186122013E-2</v>
      </c>
      <c r="P14" s="17">
        <v>4.1303615765529385E-2</v>
      </c>
      <c r="Q14" s="18">
        <v>3.9593955151189651E-2</v>
      </c>
      <c r="R14" s="18">
        <v>3.6425832889937684E-2</v>
      </c>
      <c r="S14" s="18">
        <v>3.5765724605689941E-2</v>
      </c>
      <c r="T14" s="18">
        <v>3.3558458580639827E-2</v>
      </c>
      <c r="U14" s="18">
        <v>3.3773182527425713E-2</v>
      </c>
      <c r="V14" s="19">
        <v>3.3773182527535126E-2</v>
      </c>
      <c r="W14" s="17">
        <v>2.7788593535280897E-8</v>
      </c>
      <c r="X14" s="18">
        <v>2.6786867219019232E-8</v>
      </c>
      <c r="Y14" s="18">
        <v>1.2046047957684439E-8</v>
      </c>
      <c r="Z14" s="18">
        <v>1.1659276552108526E-8</v>
      </c>
      <c r="AA14" s="18">
        <v>1.1494754078688688E-8</v>
      </c>
      <c r="AB14" s="18">
        <v>1.1620565380326373E-8</v>
      </c>
      <c r="AC14" s="19">
        <v>1.1620565381718861E-8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9">
        <v>0</v>
      </c>
      <c r="AK14" s="18">
        <v>6.7526158628656338E-2</v>
      </c>
      <c r="AL14" s="18">
        <v>6.6688429220742654E-2</v>
      </c>
      <c r="AM14" s="18">
        <v>5.4360892655620656E-2</v>
      </c>
      <c r="AN14" s="18">
        <v>5.4037441254443319E-2</v>
      </c>
      <c r="AO14" s="18">
        <v>5.1432726295918746E-2</v>
      </c>
      <c r="AP14" s="18">
        <v>5.1537940490173927E-2</v>
      </c>
      <c r="AQ14" s="20">
        <v>5.1537940491338446E-2</v>
      </c>
      <c r="AR14" s="56">
        <v>293.74147710836741</v>
      </c>
      <c r="AS14" s="57">
        <v>314.26985304044143</v>
      </c>
      <c r="AT14" s="57">
        <v>361.24028278312539</v>
      </c>
      <c r="AU14" s="57">
        <v>416.4181596800658</v>
      </c>
      <c r="AV14" s="57">
        <v>464.05794776386261</v>
      </c>
      <c r="AW14" s="57">
        <v>506.95358512984018</v>
      </c>
      <c r="AX14" s="58">
        <v>560.99286005024942</v>
      </c>
      <c r="AY14" s="59">
        <v>603.880599539375</v>
      </c>
      <c r="AZ14" s="59">
        <v>644.13094631401498</v>
      </c>
      <c r="BA14" s="59">
        <v>719.45465439211125</v>
      </c>
      <c r="BB14" s="59">
        <v>827.24148388937851</v>
      </c>
      <c r="BC14" s="59">
        <v>912.85661925803583</v>
      </c>
      <c r="BD14" s="59">
        <v>993.66954024600454</v>
      </c>
      <c r="BE14" s="58">
        <v>1096.4591986433356</v>
      </c>
      <c r="BF14" s="56">
        <v>0.73956313771548265</v>
      </c>
      <c r="BG14" s="57">
        <v>0.72712025489983811</v>
      </c>
      <c r="BH14" s="57">
        <v>0.66610763024273434</v>
      </c>
      <c r="BI14" s="57">
        <v>0.65616164567255142</v>
      </c>
      <c r="BJ14" s="57">
        <v>0.65740610906442953</v>
      </c>
      <c r="BK14" s="57">
        <v>0.66411797135686135</v>
      </c>
      <c r="BL14" s="58">
        <v>0.66760689673028351</v>
      </c>
      <c r="BM14" s="59">
        <v>1.7329449377327302</v>
      </c>
      <c r="BN14" s="59">
        <v>1.7186345573976798</v>
      </c>
      <c r="BO14" s="59">
        <v>1.5080514316502422</v>
      </c>
      <c r="BP14" s="59">
        <v>1.5025261169172301</v>
      </c>
      <c r="BQ14" s="59">
        <v>1.4573652889347555</v>
      </c>
      <c r="BR14" s="59">
        <v>1.4591625971762452</v>
      </c>
      <c r="BS14" s="58">
        <v>1.4591625968718178</v>
      </c>
    </row>
    <row r="15" spans="1:71" x14ac:dyDescent="0.2">
      <c r="A15" s="16" t="s">
        <v>19</v>
      </c>
      <c r="B15" s="17">
        <v>8.8565166088488763</v>
      </c>
      <c r="C15" s="18">
        <v>10.826012913564375</v>
      </c>
      <c r="D15" s="18">
        <v>5.4038345200762352</v>
      </c>
      <c r="E15" s="18">
        <v>5.4000443602102646</v>
      </c>
      <c r="F15" s="18">
        <v>1.7906472794694277</v>
      </c>
      <c r="G15" s="18">
        <v>1.8306162326546798</v>
      </c>
      <c r="H15" s="19">
        <v>2.0210325940170528</v>
      </c>
      <c r="I15" s="17">
        <v>12.798501223686763</v>
      </c>
      <c r="J15" s="18">
        <v>13.30296519464501</v>
      </c>
      <c r="K15" s="18">
        <v>12.090945534377054</v>
      </c>
      <c r="L15" s="18">
        <v>10.924362042505971</v>
      </c>
      <c r="M15" s="18">
        <v>8.8431633330335355</v>
      </c>
      <c r="N15" s="18">
        <v>9.4825130423176773</v>
      </c>
      <c r="O15" s="19">
        <v>10.627887849511108</v>
      </c>
      <c r="P15" s="17">
        <v>26.999508829227935</v>
      </c>
      <c r="Q15" s="18">
        <v>27.004292395586173</v>
      </c>
      <c r="R15" s="18">
        <v>24.416360368661692</v>
      </c>
      <c r="S15" s="18">
        <v>20.44002182349303</v>
      </c>
      <c r="T15" s="18">
        <v>16.632508490583575</v>
      </c>
      <c r="U15" s="18">
        <v>18.24000421986727</v>
      </c>
      <c r="V15" s="19">
        <v>20.451344267602533</v>
      </c>
      <c r="W15" s="17">
        <v>0.1797193757930978</v>
      </c>
      <c r="X15" s="18">
        <v>0.18427067633265967</v>
      </c>
      <c r="Y15" s="18">
        <v>0.1719370537003882</v>
      </c>
      <c r="Z15" s="18">
        <v>0.1718925159598429</v>
      </c>
      <c r="AA15" s="18">
        <v>0.17121973751502395</v>
      </c>
      <c r="AB15" s="18">
        <v>0.17151489440058496</v>
      </c>
      <c r="AC15" s="19">
        <v>0.1728900177847856</v>
      </c>
      <c r="AD15" s="17">
        <v>2.0365668130952589E-2</v>
      </c>
      <c r="AE15" s="18">
        <v>3.1221176061725909E-2</v>
      </c>
      <c r="AF15" s="18">
        <v>1.55844155477913E-3</v>
      </c>
      <c r="AG15" s="18">
        <v>1.55844155477913E-3</v>
      </c>
      <c r="AH15" s="18">
        <v>0</v>
      </c>
      <c r="AI15" s="18">
        <v>0</v>
      </c>
      <c r="AJ15" s="19">
        <v>0</v>
      </c>
      <c r="AK15" s="18">
        <v>99.656284634124972</v>
      </c>
      <c r="AL15" s="18">
        <v>103.18766704360652</v>
      </c>
      <c r="AM15" s="18">
        <v>92.688660954112891</v>
      </c>
      <c r="AN15" s="18">
        <v>78.013466025750304</v>
      </c>
      <c r="AO15" s="18">
        <v>57.319779025300505</v>
      </c>
      <c r="AP15" s="18">
        <v>66.512327758694937</v>
      </c>
      <c r="AQ15" s="20">
        <v>82.366889733766911</v>
      </c>
      <c r="AR15" s="56">
        <v>134479.99035525674</v>
      </c>
      <c r="AS15" s="57">
        <v>139477.67239973383</v>
      </c>
      <c r="AT15" s="57">
        <v>159823.98492984791</v>
      </c>
      <c r="AU15" s="57">
        <v>171034.76270929945</v>
      </c>
      <c r="AV15" s="57">
        <v>204352.67682959457</v>
      </c>
      <c r="AW15" s="57">
        <v>216638.44874026167</v>
      </c>
      <c r="AX15" s="58">
        <v>229058.01585515894</v>
      </c>
      <c r="AY15" s="59">
        <v>281938.84454585315</v>
      </c>
      <c r="AZ15" s="59">
        <v>291684.11099852965</v>
      </c>
      <c r="BA15" s="59">
        <v>333678.61623212969</v>
      </c>
      <c r="BB15" s="59">
        <v>353082.22436892067</v>
      </c>
      <c r="BC15" s="59">
        <v>421206.90832347365</v>
      </c>
      <c r="BD15" s="59">
        <v>444795.7633477677</v>
      </c>
      <c r="BE15" s="58">
        <v>469916.24375038035</v>
      </c>
      <c r="BF15" s="56">
        <v>951.60803872796976</v>
      </c>
      <c r="BG15" s="57">
        <v>982.02395190866866</v>
      </c>
      <c r="BH15" s="57">
        <v>929.39032610727099</v>
      </c>
      <c r="BI15" s="57">
        <v>876.17479567763894</v>
      </c>
      <c r="BJ15" s="57">
        <v>732.31845684889754</v>
      </c>
      <c r="BK15" s="57">
        <v>810.86310068498096</v>
      </c>
      <c r="BL15" s="58">
        <v>871.89845203524067</v>
      </c>
      <c r="BM15" s="59">
        <v>1988.9314878507573</v>
      </c>
      <c r="BN15" s="59">
        <v>2032.3033417689837</v>
      </c>
      <c r="BO15" s="59">
        <v>1910.7494251904116</v>
      </c>
      <c r="BP15" s="59">
        <v>1661.049524626766</v>
      </c>
      <c r="BQ15" s="59">
        <v>1302.8026907989297</v>
      </c>
      <c r="BR15" s="59">
        <v>1458.5007085077732</v>
      </c>
      <c r="BS15" s="58">
        <v>1581.0772619409993</v>
      </c>
    </row>
    <row r="16" spans="1:71" x14ac:dyDescent="0.2">
      <c r="A16" s="16" t="s">
        <v>20</v>
      </c>
      <c r="B16" s="17">
        <v>0.15038553095979729</v>
      </c>
      <c r="C16" s="18">
        <v>0.33597694594432098</v>
      </c>
      <c r="D16" s="18">
        <v>3.9067703112592002E-3</v>
      </c>
      <c r="E16" s="18">
        <v>1.9037438556136E-3</v>
      </c>
      <c r="F16" s="18">
        <v>6.0810592519599995E-4</v>
      </c>
      <c r="G16" s="18">
        <v>1.2159636438919199E-2</v>
      </c>
      <c r="H16" s="19">
        <v>1.8516204905968E-2</v>
      </c>
      <c r="I16" s="17">
        <v>1.9022167761670374</v>
      </c>
      <c r="J16" s="18">
        <v>2.0565783942705314</v>
      </c>
      <c r="K16" s="18">
        <v>1.7237051944719399</v>
      </c>
      <c r="L16" s="18">
        <v>1.5132718103052205</v>
      </c>
      <c r="M16" s="18">
        <v>1.3749073150962419</v>
      </c>
      <c r="N16" s="18">
        <v>1.7247383740755198</v>
      </c>
      <c r="O16" s="19">
        <v>1.8432637646987653</v>
      </c>
      <c r="P16" s="17">
        <v>4.4883563751875988</v>
      </c>
      <c r="Q16" s="18">
        <v>4.3490218518003596</v>
      </c>
      <c r="R16" s="18">
        <v>3.5185783584925616</v>
      </c>
      <c r="S16" s="18">
        <v>2.4988808609614428</v>
      </c>
      <c r="T16" s="18">
        <v>2.1448998718664494</v>
      </c>
      <c r="U16" s="18">
        <v>2.7128028988865962</v>
      </c>
      <c r="V16" s="19">
        <v>3.0390077749652495</v>
      </c>
      <c r="W16" s="17">
        <v>1.5800201450436246E-3</v>
      </c>
      <c r="X16" s="18">
        <v>3.2124464179860042E-3</v>
      </c>
      <c r="Y16" s="18">
        <v>2.6707698273438935E-4</v>
      </c>
      <c r="Z16" s="18">
        <v>1.3256325187446972E-4</v>
      </c>
      <c r="AA16" s="18">
        <v>4.8398416568267741E-5</v>
      </c>
      <c r="AB16" s="18">
        <v>7.6733086970232371E-4</v>
      </c>
      <c r="AC16" s="19">
        <v>1.1643610833691239E-3</v>
      </c>
      <c r="AD16" s="17">
        <v>2.0425282370506032E-3</v>
      </c>
      <c r="AE16" s="18">
        <v>5.1319302888197917E-3</v>
      </c>
      <c r="AF16" s="18">
        <v>0</v>
      </c>
      <c r="AG16" s="18">
        <v>0</v>
      </c>
      <c r="AH16" s="18">
        <v>0</v>
      </c>
      <c r="AI16" s="18">
        <v>0</v>
      </c>
      <c r="AJ16" s="19">
        <v>0</v>
      </c>
      <c r="AK16" s="18">
        <v>25.247794656622055</v>
      </c>
      <c r="AL16" s="18">
        <v>24.595031217378995</v>
      </c>
      <c r="AM16" s="18">
        <v>21.326472592260888</v>
      </c>
      <c r="AN16" s="18">
        <v>12.563512206042001</v>
      </c>
      <c r="AO16" s="18">
        <v>9.2791262946879023</v>
      </c>
      <c r="AP16" s="18">
        <v>12.514130831250382</v>
      </c>
      <c r="AQ16" s="20">
        <v>15.345939681705497</v>
      </c>
      <c r="AR16" s="56">
        <v>58689.691246906688</v>
      </c>
      <c r="AS16" s="57">
        <v>58737.385962001717</v>
      </c>
      <c r="AT16" s="57">
        <v>62189.868926399344</v>
      </c>
      <c r="AU16" s="57">
        <v>65465.791820380138</v>
      </c>
      <c r="AV16" s="57">
        <v>73590.673661138178</v>
      </c>
      <c r="AW16" s="57">
        <v>78932.323200569124</v>
      </c>
      <c r="AX16" s="58">
        <v>81171.702726405114</v>
      </c>
      <c r="AY16" s="59">
        <v>128884.60537598787</v>
      </c>
      <c r="AZ16" s="59">
        <v>126577.31270652793</v>
      </c>
      <c r="BA16" s="59">
        <v>129928.81301934813</v>
      </c>
      <c r="BB16" s="59">
        <v>133807.06667437436</v>
      </c>
      <c r="BC16" s="59">
        <v>163373.61392875374</v>
      </c>
      <c r="BD16" s="59">
        <v>172225.48935514828</v>
      </c>
      <c r="BE16" s="58">
        <v>179533.30503939319</v>
      </c>
      <c r="BF16" s="56">
        <v>434.42658763925732</v>
      </c>
      <c r="BG16" s="57">
        <v>435.14306520516323</v>
      </c>
      <c r="BH16" s="57">
        <v>425.72017835728263</v>
      </c>
      <c r="BI16" s="57">
        <v>404.40671448460159</v>
      </c>
      <c r="BJ16" s="57">
        <v>380.15552241084634</v>
      </c>
      <c r="BK16" s="57">
        <v>415.66311035055958</v>
      </c>
      <c r="BL16" s="58">
        <v>407.95593383471521</v>
      </c>
      <c r="BM16" s="59">
        <v>964.41493951895836</v>
      </c>
      <c r="BN16" s="59">
        <v>948.74142686559355</v>
      </c>
      <c r="BO16" s="59">
        <v>901.99264599103037</v>
      </c>
      <c r="BP16" s="59">
        <v>754.27789057997802</v>
      </c>
      <c r="BQ16" s="59">
        <v>666.65488915975743</v>
      </c>
      <c r="BR16" s="59">
        <v>726.41653102798011</v>
      </c>
      <c r="BS16" s="58">
        <v>701.20077680935708</v>
      </c>
    </row>
    <row r="17" spans="1:71" x14ac:dyDescent="0.2">
      <c r="A17" s="16" t="s">
        <v>21</v>
      </c>
      <c r="B17" s="17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9">
        <v>0</v>
      </c>
      <c r="I17" s="17">
        <v>0.34213352722615548</v>
      </c>
      <c r="J17" s="18">
        <v>0.44464271483209189</v>
      </c>
      <c r="K17" s="18">
        <v>0.19984467708745779</v>
      </c>
      <c r="L17" s="18">
        <v>0.22058182419739344</v>
      </c>
      <c r="M17" s="18">
        <v>0.13173847515912013</v>
      </c>
      <c r="N17" s="18">
        <v>0.17764160243483609</v>
      </c>
      <c r="O17" s="19">
        <v>0.19433151168369489</v>
      </c>
      <c r="P17" s="17">
        <v>0.87140277020696577</v>
      </c>
      <c r="Q17" s="18">
        <v>1.0303090928957646</v>
      </c>
      <c r="R17" s="18">
        <v>0.76683120820853157</v>
      </c>
      <c r="S17" s="18">
        <v>0.7079763169197909</v>
      </c>
      <c r="T17" s="18">
        <v>0.61684725326479894</v>
      </c>
      <c r="U17" s="18">
        <v>0.81680104694818068</v>
      </c>
      <c r="V17" s="19">
        <v>0.89030489465987961</v>
      </c>
      <c r="W17" s="17">
        <v>1.3665159625813909E-3</v>
      </c>
      <c r="X17" s="18">
        <v>1.3686483790819482E-3</v>
      </c>
      <c r="Y17" s="18">
        <v>1.3655017608002495E-3</v>
      </c>
      <c r="Z17" s="18">
        <v>1.3647037591795242E-3</v>
      </c>
      <c r="AA17" s="18">
        <v>1.3635000458210378E-3</v>
      </c>
      <c r="AB17" s="18">
        <v>1.3654034487701589E-3</v>
      </c>
      <c r="AC17" s="19">
        <v>1.3663500084216849E-3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9">
        <v>0</v>
      </c>
      <c r="AK17" s="18">
        <v>6.2171887901029308</v>
      </c>
      <c r="AL17" s="18">
        <v>8.0009379920111545</v>
      </c>
      <c r="AM17" s="18">
        <v>5.3694660747253611</v>
      </c>
      <c r="AN17" s="18">
        <v>4.7021087191854622</v>
      </c>
      <c r="AO17" s="18">
        <v>3.6882474679399873</v>
      </c>
      <c r="AP17" s="18">
        <v>5.3420622995214746</v>
      </c>
      <c r="AQ17" s="20">
        <v>6.1328491993214582</v>
      </c>
      <c r="AR17" s="56">
        <v>13922.450401030484</v>
      </c>
      <c r="AS17" s="57">
        <v>16991.671885221749</v>
      </c>
      <c r="AT17" s="57">
        <v>11850.816949989892</v>
      </c>
      <c r="AU17" s="57">
        <v>12979.899384299517</v>
      </c>
      <c r="AV17" s="57">
        <v>10948.161613146967</v>
      </c>
      <c r="AW17" s="57">
        <v>12156.497468627886</v>
      </c>
      <c r="AX17" s="58">
        <v>13492.105040691722</v>
      </c>
      <c r="AY17" s="59">
        <v>32918.760848295395</v>
      </c>
      <c r="AZ17" s="59">
        <v>37864.906472566072</v>
      </c>
      <c r="BA17" s="59">
        <v>32674.788681417926</v>
      </c>
      <c r="BB17" s="59">
        <v>32681.190010595463</v>
      </c>
      <c r="BC17" s="59">
        <v>30953.513314255175</v>
      </c>
      <c r="BD17" s="59">
        <v>36264.607488300724</v>
      </c>
      <c r="BE17" s="58">
        <v>39947.994799721229</v>
      </c>
      <c r="BF17" s="56">
        <v>41.212108826105563</v>
      </c>
      <c r="BG17" s="57">
        <v>59.803732670515195</v>
      </c>
      <c r="BH17" s="57">
        <v>17.322825035167941</v>
      </c>
      <c r="BI17" s="57">
        <v>21.096598448859453</v>
      </c>
      <c r="BJ17" s="57">
        <v>3.8637091779032904</v>
      </c>
      <c r="BK17" s="57">
        <v>8.0660116167605196</v>
      </c>
      <c r="BL17" s="58">
        <v>12.11247271557429</v>
      </c>
      <c r="BM17" s="59">
        <v>108.15071177393791</v>
      </c>
      <c r="BN17" s="59">
        <v>138.60376184212328</v>
      </c>
      <c r="BO17" s="59">
        <v>93.582694748109787</v>
      </c>
      <c r="BP17" s="59">
        <v>82.230975147323079</v>
      </c>
      <c r="BQ17" s="59">
        <v>64.933722686981554</v>
      </c>
      <c r="BR17" s="59">
        <v>93.201510296663542</v>
      </c>
      <c r="BS17" s="58">
        <v>106.68261569152907</v>
      </c>
    </row>
    <row r="18" spans="1:71" x14ac:dyDescent="0.2">
      <c r="A18" s="16" t="s">
        <v>22</v>
      </c>
      <c r="B18" s="17">
        <v>6.8112312425367065</v>
      </c>
      <c r="C18" s="18">
        <v>5.0197788266508656</v>
      </c>
      <c r="D18" s="18">
        <v>5.2929110280927647</v>
      </c>
      <c r="E18" s="18">
        <v>5.2929110280927647</v>
      </c>
      <c r="F18" s="18">
        <v>0</v>
      </c>
      <c r="G18" s="18">
        <v>0</v>
      </c>
      <c r="H18" s="19">
        <v>0</v>
      </c>
      <c r="I18" s="17">
        <v>3.0799794311303255</v>
      </c>
      <c r="J18" s="18">
        <v>2.9978228713347326</v>
      </c>
      <c r="K18" s="18">
        <v>2.6899683299321868</v>
      </c>
      <c r="L18" s="18">
        <v>2.2943975481763612</v>
      </c>
      <c r="M18" s="18">
        <v>0.31969155702964425</v>
      </c>
      <c r="N18" s="18">
        <v>0.48475830139059956</v>
      </c>
      <c r="O18" s="19">
        <v>0.48313480145492055</v>
      </c>
      <c r="P18" s="17">
        <v>5.9341498819730374</v>
      </c>
      <c r="Q18" s="18">
        <v>5.9432229443963687</v>
      </c>
      <c r="R18" s="18">
        <v>5.386897110054651</v>
      </c>
      <c r="S18" s="18">
        <v>4.772967395405221</v>
      </c>
      <c r="T18" s="18">
        <v>0.63645552048112919</v>
      </c>
      <c r="U18" s="18">
        <v>1.0771206664042356</v>
      </c>
      <c r="V18" s="19">
        <v>1.0791389412317873</v>
      </c>
      <c r="W18" s="17">
        <v>1.8585191977911815E-2</v>
      </c>
      <c r="X18" s="18">
        <v>1.9491959381450964E-2</v>
      </c>
      <c r="Y18" s="18">
        <v>2.0547220388091494E-2</v>
      </c>
      <c r="Z18" s="18">
        <v>2.0541432610177636E-2</v>
      </c>
      <c r="AA18" s="18">
        <v>3.17894797684814E-8</v>
      </c>
      <c r="AB18" s="18">
        <v>1.1758531308928551E-7</v>
      </c>
      <c r="AC18" s="19">
        <v>1.3092485681769262E-7</v>
      </c>
      <c r="AD18" s="17">
        <v>6.2596018885067578E-2</v>
      </c>
      <c r="AE18" s="18">
        <v>5.6657887650359701E-2</v>
      </c>
      <c r="AF18" s="18">
        <v>5.9740711439493728E-2</v>
      </c>
      <c r="AG18" s="18">
        <v>5.9740711439493728E-2</v>
      </c>
      <c r="AH18" s="18">
        <v>0</v>
      </c>
      <c r="AI18" s="18">
        <v>0</v>
      </c>
      <c r="AJ18" s="19">
        <v>0</v>
      </c>
      <c r="AK18" s="18">
        <v>22.003750585258622</v>
      </c>
      <c r="AL18" s="18">
        <v>23.672613264403189</v>
      </c>
      <c r="AM18" s="18">
        <v>9.4042645851849773</v>
      </c>
      <c r="AN18" s="18">
        <v>4.5439934992516662</v>
      </c>
      <c r="AO18" s="18">
        <v>0.44464504444788999</v>
      </c>
      <c r="AP18" s="18">
        <v>1.0101847152221106</v>
      </c>
      <c r="AQ18" s="20">
        <v>1.023039011352419</v>
      </c>
      <c r="AR18" s="56">
        <v>88205.475208775431</v>
      </c>
      <c r="AS18" s="57">
        <v>90688.398513633947</v>
      </c>
      <c r="AT18" s="57">
        <v>95422.405050412373</v>
      </c>
      <c r="AU18" s="57">
        <v>111769.28414456124</v>
      </c>
      <c r="AV18" s="57">
        <v>126745.09666017104</v>
      </c>
      <c r="AW18" s="57">
        <v>111199.20154448567</v>
      </c>
      <c r="AX18" s="58">
        <v>111598.10876949222</v>
      </c>
      <c r="AY18" s="59">
        <v>204848.37995992828</v>
      </c>
      <c r="AZ18" s="59">
        <v>219107.4759771229</v>
      </c>
      <c r="BA18" s="59">
        <v>233678.6222206449</v>
      </c>
      <c r="BB18" s="59">
        <v>287667.71704127378</v>
      </c>
      <c r="BC18" s="59">
        <v>333032.94426202163</v>
      </c>
      <c r="BD18" s="59">
        <v>303806.01545998978</v>
      </c>
      <c r="BE18" s="58">
        <v>304636.89529851225</v>
      </c>
      <c r="BF18" s="56">
        <v>605.53711166187134</v>
      </c>
      <c r="BG18" s="57">
        <v>572.39011152814817</v>
      </c>
      <c r="BH18" s="57">
        <v>455.57557115265428</v>
      </c>
      <c r="BI18" s="57">
        <v>404.96658197795801</v>
      </c>
      <c r="BJ18" s="57">
        <v>176.2125467803221</v>
      </c>
      <c r="BK18" s="57">
        <v>9.6295409817225135</v>
      </c>
      <c r="BL18" s="58">
        <v>9.7373058460625579</v>
      </c>
      <c r="BM18" s="59">
        <v>1295.3708229930967</v>
      </c>
      <c r="BN18" s="59">
        <v>1245.9447599380126</v>
      </c>
      <c r="BO18" s="59">
        <v>949.2590862151161</v>
      </c>
      <c r="BP18" s="59">
        <v>809.55451860781579</v>
      </c>
      <c r="BQ18" s="59">
        <v>333.62469271793884</v>
      </c>
      <c r="BR18" s="59">
        <v>19.353694031663188</v>
      </c>
      <c r="BS18" s="58">
        <v>19.608188824281363</v>
      </c>
    </row>
    <row r="19" spans="1:71" x14ac:dyDescent="0.2">
      <c r="A19" s="16" t="s">
        <v>23</v>
      </c>
      <c r="B19" s="17">
        <v>22.247400110211291</v>
      </c>
      <c r="C19" s="18">
        <v>16.789241757733034</v>
      </c>
      <c r="D19" s="18">
        <v>3.757332909426625</v>
      </c>
      <c r="E19" s="18">
        <v>4.1048379927315235</v>
      </c>
      <c r="F19" s="18">
        <v>0.399183062338195</v>
      </c>
      <c r="G19" s="18">
        <v>0.44471226944706199</v>
      </c>
      <c r="H19" s="19">
        <v>0.45150843342437103</v>
      </c>
      <c r="I19" s="17">
        <v>7.3066800159715974</v>
      </c>
      <c r="J19" s="18">
        <v>4.8661727051000394</v>
      </c>
      <c r="K19" s="18">
        <v>1.891626207768601</v>
      </c>
      <c r="L19" s="18">
        <v>1.5704899038963234</v>
      </c>
      <c r="M19" s="18">
        <v>0.59735607333046614</v>
      </c>
      <c r="N19" s="18">
        <v>0.78717325024348772</v>
      </c>
      <c r="O19" s="19">
        <v>0.92320141741789485</v>
      </c>
      <c r="P19" s="17">
        <v>24.210715577652234</v>
      </c>
      <c r="Q19" s="18">
        <v>13.07428962037767</v>
      </c>
      <c r="R19" s="18">
        <v>3.9620651256842372</v>
      </c>
      <c r="S19" s="18">
        <v>3.315956272026674</v>
      </c>
      <c r="T19" s="18">
        <v>1.0736830306191785</v>
      </c>
      <c r="U19" s="18">
        <v>1.4190931729734648</v>
      </c>
      <c r="V19" s="19">
        <v>1.786638540115409</v>
      </c>
      <c r="W19" s="17">
        <v>6.3271671095910628E-2</v>
      </c>
      <c r="X19" s="18">
        <v>5.247887277289074E-2</v>
      </c>
      <c r="Y19" s="18">
        <v>1.5230255117452601E-2</v>
      </c>
      <c r="Z19" s="18">
        <v>1.5864260805325218E-2</v>
      </c>
      <c r="AA19" s="18">
        <v>2.4940614302961196E-3</v>
      </c>
      <c r="AB19" s="18">
        <v>2.7787787789050776E-3</v>
      </c>
      <c r="AC19" s="19">
        <v>2.8916749368631364E-3</v>
      </c>
      <c r="AD19" s="17">
        <v>0.14033241479180381</v>
      </c>
      <c r="AE19" s="18">
        <v>0.1054745908530408</v>
      </c>
      <c r="AF19" s="18">
        <v>3.4517934528213001E-2</v>
      </c>
      <c r="AG19" s="18">
        <v>3.4517934528213001E-2</v>
      </c>
      <c r="AH19" s="18">
        <v>0</v>
      </c>
      <c r="AI19" s="18">
        <v>0</v>
      </c>
      <c r="AJ19" s="19">
        <v>0</v>
      </c>
      <c r="AK19" s="18">
        <v>44.249674744503437</v>
      </c>
      <c r="AL19" s="18">
        <v>38.630675347155744</v>
      </c>
      <c r="AM19" s="18">
        <v>13.159876794555336</v>
      </c>
      <c r="AN19" s="18">
        <v>5.7213480819477649</v>
      </c>
      <c r="AO19" s="18">
        <v>3.8164653305887311</v>
      </c>
      <c r="AP19" s="18">
        <v>6.3800457645448256</v>
      </c>
      <c r="AQ19" s="20">
        <v>7.8216926247832532</v>
      </c>
      <c r="AR19" s="56">
        <v>36065.445174991859</v>
      </c>
      <c r="AS19" s="57">
        <v>39077.778717762616</v>
      </c>
      <c r="AT19" s="57">
        <v>39872.356248158234</v>
      </c>
      <c r="AU19" s="57">
        <v>54383.655492253267</v>
      </c>
      <c r="AV19" s="57">
        <v>66221.479327767593</v>
      </c>
      <c r="AW19" s="57">
        <v>70212.757085453442</v>
      </c>
      <c r="AX19" s="58">
        <v>71502.384346064122</v>
      </c>
      <c r="AY19" s="59">
        <v>85819.620692990327</v>
      </c>
      <c r="AZ19" s="59">
        <v>87918.265859527062</v>
      </c>
      <c r="BA19" s="59">
        <v>94321.030137195063</v>
      </c>
      <c r="BB19" s="59">
        <v>133488.18614170462</v>
      </c>
      <c r="BC19" s="59">
        <v>158315.06934592713</v>
      </c>
      <c r="BD19" s="59">
        <v>164147.79731497364</v>
      </c>
      <c r="BE19" s="58">
        <v>169102.65909117114</v>
      </c>
      <c r="BF19" s="56">
        <v>219.94287696706573</v>
      </c>
      <c r="BG19" s="57">
        <v>226.61321982386016</v>
      </c>
      <c r="BH19" s="57">
        <v>140.99080249450049</v>
      </c>
      <c r="BI19" s="57">
        <v>89.94021855060133</v>
      </c>
      <c r="BJ19" s="57">
        <v>46.618934592725445</v>
      </c>
      <c r="BK19" s="57">
        <v>76.281114566876539</v>
      </c>
      <c r="BL19" s="58">
        <v>82.09244525261883</v>
      </c>
      <c r="BM19" s="59">
        <v>517.14356879248498</v>
      </c>
      <c r="BN19" s="59">
        <v>467.71342422520382</v>
      </c>
      <c r="BO19" s="59">
        <v>266.19344647615264</v>
      </c>
      <c r="BP19" s="59">
        <v>142.15409880287871</v>
      </c>
      <c r="BQ19" s="59">
        <v>54.502443209275114</v>
      </c>
      <c r="BR19" s="59">
        <v>96.296051414118679</v>
      </c>
      <c r="BS19" s="58">
        <v>121.04925112595558</v>
      </c>
    </row>
    <row r="20" spans="1:71" x14ac:dyDescent="0.2">
      <c r="A20" s="16" t="s">
        <v>24</v>
      </c>
      <c r="B20" s="17">
        <v>12.47789851929611</v>
      </c>
      <c r="C20" s="18">
        <v>7.830905955923587</v>
      </c>
      <c r="D20" s="18">
        <v>0.28727269683981949</v>
      </c>
      <c r="E20" s="18">
        <v>0</v>
      </c>
      <c r="F20" s="18">
        <v>0</v>
      </c>
      <c r="G20" s="18">
        <v>2.4312355452810502E-2</v>
      </c>
      <c r="H20" s="19">
        <v>3.7385783108427398E-2</v>
      </c>
      <c r="I20" s="17">
        <v>10.126930925032335</v>
      </c>
      <c r="J20" s="18">
        <v>7.9531255853746776</v>
      </c>
      <c r="K20" s="18">
        <v>0.57441684581149866</v>
      </c>
      <c r="L20" s="18">
        <v>0.11996425645579886</v>
      </c>
      <c r="M20" s="18">
        <v>9.5120906600777738E-2</v>
      </c>
      <c r="N20" s="18">
        <v>0.15357978643014833</v>
      </c>
      <c r="O20" s="19">
        <v>0.15753957193916915</v>
      </c>
      <c r="P20" s="17">
        <v>23.060323213973042</v>
      </c>
      <c r="Q20" s="18">
        <v>17.534100213139929</v>
      </c>
      <c r="R20" s="18">
        <v>0.99287013980993044</v>
      </c>
      <c r="S20" s="18">
        <v>0.20202623355464994</v>
      </c>
      <c r="T20" s="18">
        <v>0.1551029683445079</v>
      </c>
      <c r="U20" s="18">
        <v>0.24799662416251972</v>
      </c>
      <c r="V20" s="19">
        <v>0.27324274059217679</v>
      </c>
      <c r="W20" s="17">
        <v>8.7767968380357692E-2</v>
      </c>
      <c r="X20" s="18">
        <v>5.9095366011997691E-2</v>
      </c>
      <c r="Y20" s="18">
        <v>3.0543218325443677E-3</v>
      </c>
      <c r="Z20" s="18">
        <v>6.6790137697056551E-7</v>
      </c>
      <c r="AA20" s="18">
        <v>2.455826040846335E-7</v>
      </c>
      <c r="AB20" s="18">
        <v>2.6870346659549281E-5</v>
      </c>
      <c r="AC20" s="19">
        <v>4.0932847013717696E-5</v>
      </c>
      <c r="AD20" s="17">
        <v>0.15360683898360844</v>
      </c>
      <c r="AE20" s="18">
        <v>0.10523315830622108</v>
      </c>
      <c r="AF20" s="18">
        <v>7.7795545627363785E-3</v>
      </c>
      <c r="AG20" s="18">
        <v>0</v>
      </c>
      <c r="AH20" s="18">
        <v>0</v>
      </c>
      <c r="AI20" s="18">
        <v>2.2739006487151399E-5</v>
      </c>
      <c r="AJ20" s="19">
        <v>3.4966400778394897E-5</v>
      </c>
      <c r="AK20" s="18">
        <v>35.858311192729381</v>
      </c>
      <c r="AL20" s="18">
        <v>26.935381437476376</v>
      </c>
      <c r="AM20" s="18">
        <v>4.2515078398070241</v>
      </c>
      <c r="AN20" s="18">
        <v>0.65948818248437002</v>
      </c>
      <c r="AO20" s="18">
        <v>0.2926544559628404</v>
      </c>
      <c r="AP20" s="18">
        <v>0.73909984147082808</v>
      </c>
      <c r="AQ20" s="20">
        <v>0.75970136262441024</v>
      </c>
      <c r="AR20" s="56">
        <v>34655.613293104238</v>
      </c>
      <c r="AS20" s="57">
        <v>33979.524737126245</v>
      </c>
      <c r="AT20" s="57">
        <v>33580.289217174861</v>
      </c>
      <c r="AU20" s="57">
        <v>31881.38945970394</v>
      </c>
      <c r="AV20" s="57">
        <v>39212.873533593796</v>
      </c>
      <c r="AW20" s="57">
        <v>40205.112839585876</v>
      </c>
      <c r="AX20" s="58">
        <v>40996.624456226826</v>
      </c>
      <c r="AY20" s="59">
        <v>85585.073428045405</v>
      </c>
      <c r="AZ20" s="59">
        <v>82386.77727385053</v>
      </c>
      <c r="BA20" s="59">
        <v>81791.403889193491</v>
      </c>
      <c r="BB20" s="59">
        <v>81695.75582700118</v>
      </c>
      <c r="BC20" s="59">
        <v>102678.75388639754</v>
      </c>
      <c r="BD20" s="59">
        <v>103846.46931775556</v>
      </c>
      <c r="BE20" s="58">
        <v>106337.25074935384</v>
      </c>
      <c r="BF20" s="56">
        <v>163.29973906758764</v>
      </c>
      <c r="BG20" s="57">
        <v>134.56408743305482</v>
      </c>
      <c r="BH20" s="57">
        <v>42.379303529481589</v>
      </c>
      <c r="BI20" s="57">
        <v>9.9989794162587131</v>
      </c>
      <c r="BJ20" s="57">
        <v>4.1190805829783521</v>
      </c>
      <c r="BK20" s="57">
        <v>11.029842029452714</v>
      </c>
      <c r="BL20" s="58">
        <v>10.556807122030422</v>
      </c>
      <c r="BM20" s="59">
        <v>354.33136172465254</v>
      </c>
      <c r="BN20" s="59">
        <v>281.00794450753807</v>
      </c>
      <c r="BO20" s="59">
        <v>58.665157760753004</v>
      </c>
      <c r="BP20" s="59">
        <v>10.907294698311345</v>
      </c>
      <c r="BQ20" s="59">
        <v>4.7740803733093804</v>
      </c>
      <c r="BR20" s="59">
        <v>12.103394160483894</v>
      </c>
      <c r="BS20" s="58">
        <v>12.306554683073374</v>
      </c>
    </row>
    <row r="21" spans="1:71" x14ac:dyDescent="0.2">
      <c r="A21" s="16" t="s">
        <v>25</v>
      </c>
      <c r="B21" s="17">
        <v>3.6487210709419413</v>
      </c>
      <c r="C21" s="18">
        <v>4.1468999109760807</v>
      </c>
      <c r="D21" s="18">
        <v>1.3793257841472</v>
      </c>
      <c r="E21" s="18">
        <v>1.3793257841472</v>
      </c>
      <c r="F21" s="18">
        <v>1.3793257841472</v>
      </c>
      <c r="G21" s="18">
        <v>1.3793257841472</v>
      </c>
      <c r="H21" s="19">
        <v>1.3793257841472</v>
      </c>
      <c r="I21" s="17">
        <v>3.2901889758725171</v>
      </c>
      <c r="J21" s="18">
        <v>3.6942175851935826</v>
      </c>
      <c r="K21" s="18">
        <v>0.53383277087489722</v>
      </c>
      <c r="L21" s="18">
        <v>0.49938608366681103</v>
      </c>
      <c r="M21" s="18">
        <v>0.49031270031637869</v>
      </c>
      <c r="N21" s="18">
        <v>0.46059560641659081</v>
      </c>
      <c r="O21" s="19">
        <v>0.46252824324856467</v>
      </c>
      <c r="P21" s="17">
        <v>6.0380619487392204</v>
      </c>
      <c r="Q21" s="18">
        <v>6.8683083228677528</v>
      </c>
      <c r="R21" s="18">
        <v>1.0053878901417383</v>
      </c>
      <c r="S21" s="18">
        <v>0.89888736875709341</v>
      </c>
      <c r="T21" s="18">
        <v>0.86659165988118703</v>
      </c>
      <c r="U21" s="18">
        <v>0.86232969612133414</v>
      </c>
      <c r="V21" s="19">
        <v>0.87285884231132294</v>
      </c>
      <c r="W21" s="17">
        <v>3.0952755681092643E-2</v>
      </c>
      <c r="X21" s="18">
        <v>3.5161827590569517E-2</v>
      </c>
      <c r="Y21" s="18">
        <v>7.4092652163933511E-3</v>
      </c>
      <c r="Z21" s="18">
        <v>7.4091806234507177E-3</v>
      </c>
      <c r="AA21" s="18">
        <v>7.4091677161912594E-3</v>
      </c>
      <c r="AB21" s="18">
        <v>7.4091776700422191E-3</v>
      </c>
      <c r="AC21" s="19">
        <v>7.4091972543792297E-3</v>
      </c>
      <c r="AD21" s="17">
        <v>5.2026442899368031E-2</v>
      </c>
      <c r="AE21" s="18">
        <v>5.9124634576778863E-2</v>
      </c>
      <c r="AF21" s="18">
        <v>1.32038786589871E-2</v>
      </c>
      <c r="AG21" s="18">
        <v>1.32038786589871E-2</v>
      </c>
      <c r="AH21" s="18">
        <v>1.32038786589871E-2</v>
      </c>
      <c r="AI21" s="18">
        <v>1.32038786589871E-2</v>
      </c>
      <c r="AJ21" s="19">
        <v>1.32038786589871E-2</v>
      </c>
      <c r="AK21" s="18">
        <v>12.023777986407419</v>
      </c>
      <c r="AL21" s="18">
        <v>13.559892418267211</v>
      </c>
      <c r="AM21" s="18">
        <v>0.53234430130045207</v>
      </c>
      <c r="AN21" s="18">
        <v>0.45149481125726726</v>
      </c>
      <c r="AO21" s="18">
        <v>0.42818817552600252</v>
      </c>
      <c r="AP21" s="18">
        <v>0.44915949994091114</v>
      </c>
      <c r="AQ21" s="20">
        <v>0.47241694564757758</v>
      </c>
      <c r="AR21" s="56">
        <v>26387.627355664939</v>
      </c>
      <c r="AS21" s="57">
        <v>27044.464842867223</v>
      </c>
      <c r="AT21" s="57">
        <v>38658.117123875883</v>
      </c>
      <c r="AU21" s="57">
        <v>38772.754750626395</v>
      </c>
      <c r="AV21" s="57">
        <v>34947.649367696882</v>
      </c>
      <c r="AW21" s="57">
        <v>35043.931454000762</v>
      </c>
      <c r="AX21" s="58">
        <v>35174.862871644647</v>
      </c>
      <c r="AY21" s="59">
        <v>60618.188236075242</v>
      </c>
      <c r="AZ21" s="59">
        <v>61975.108000484404</v>
      </c>
      <c r="BA21" s="59">
        <v>90397.384022493323</v>
      </c>
      <c r="BB21" s="59">
        <v>89436.545448307006</v>
      </c>
      <c r="BC21" s="59">
        <v>83011.153972752581</v>
      </c>
      <c r="BD21" s="59">
        <v>83219.232215212236</v>
      </c>
      <c r="BE21" s="58">
        <v>83446.113201037166</v>
      </c>
      <c r="BF21" s="56">
        <v>106.70029293016175</v>
      </c>
      <c r="BG21" s="57">
        <v>113.95646765794812</v>
      </c>
      <c r="BH21" s="57">
        <v>57.829545899212633</v>
      </c>
      <c r="BI21" s="57">
        <v>57.40307165204802</v>
      </c>
      <c r="BJ21" s="57">
        <v>14.136352438040859</v>
      </c>
      <c r="BK21" s="57">
        <v>14.134500497716791</v>
      </c>
      <c r="BL21" s="58">
        <v>14.412716753629143</v>
      </c>
      <c r="BM21" s="59">
        <v>217.01098651063319</v>
      </c>
      <c r="BN21" s="59">
        <v>231.19677529737913</v>
      </c>
      <c r="BO21" s="59">
        <v>116.07990877703462</v>
      </c>
      <c r="BP21" s="59">
        <v>103.13502831668863</v>
      </c>
      <c r="BQ21" s="59">
        <v>28.918853537335067</v>
      </c>
      <c r="BR21" s="59">
        <v>29.296241461521788</v>
      </c>
      <c r="BS21" s="58">
        <v>29.695390662758008</v>
      </c>
    </row>
    <row r="22" spans="1:71" x14ac:dyDescent="0.2">
      <c r="A22" s="16" t="s">
        <v>26</v>
      </c>
      <c r="B22" s="17">
        <v>17.140349262993105</v>
      </c>
      <c r="C22" s="18">
        <v>14.963950291067396</v>
      </c>
      <c r="D22" s="18">
        <v>12.94967142281838</v>
      </c>
      <c r="E22" s="18">
        <v>12.94967142281838</v>
      </c>
      <c r="F22" s="18">
        <v>0</v>
      </c>
      <c r="G22" s="18">
        <v>9.2499316800000007E-6</v>
      </c>
      <c r="H22" s="19">
        <v>0</v>
      </c>
      <c r="I22" s="17">
        <v>3.7536722941234903</v>
      </c>
      <c r="J22" s="18">
        <v>4.1677146758442793</v>
      </c>
      <c r="K22" s="18">
        <v>3.9080356341929354</v>
      </c>
      <c r="L22" s="18">
        <v>3.8519380614169263</v>
      </c>
      <c r="M22" s="18">
        <v>0.50905761839350072</v>
      </c>
      <c r="N22" s="18">
        <v>0.67360375967334252</v>
      </c>
      <c r="O22" s="19">
        <v>0.61248743493942448</v>
      </c>
      <c r="P22" s="17">
        <v>11.575563720663892</v>
      </c>
      <c r="Q22" s="18">
        <v>10.420394635732485</v>
      </c>
      <c r="R22" s="18">
        <v>9.4371607993851985</v>
      </c>
      <c r="S22" s="18">
        <v>9.0398269443930719</v>
      </c>
      <c r="T22" s="18">
        <v>0.66620108664028965</v>
      </c>
      <c r="U22" s="18">
        <v>1.0706801420724927</v>
      </c>
      <c r="V22" s="19">
        <v>0.94177793425533884</v>
      </c>
      <c r="W22" s="17">
        <v>4.4322937241134369E-2</v>
      </c>
      <c r="X22" s="18">
        <v>4.1985430658983601E-2</v>
      </c>
      <c r="Y22" s="18">
        <v>4.403510333975081E-2</v>
      </c>
      <c r="Z22" s="18">
        <v>4.4033144275525127E-2</v>
      </c>
      <c r="AA22" s="18">
        <v>4.8787886151186876E-6</v>
      </c>
      <c r="AB22" s="18">
        <v>6.5856127089462002E-6</v>
      </c>
      <c r="AC22" s="19">
        <v>6.2493906937597859E-6</v>
      </c>
      <c r="AD22" s="17">
        <v>0.11004243563001298</v>
      </c>
      <c r="AE22" s="18">
        <v>0.10334844765966821</v>
      </c>
      <c r="AF22" s="18">
        <v>0.1061081811918114</v>
      </c>
      <c r="AG22" s="18">
        <v>0.1061081811918114</v>
      </c>
      <c r="AH22" s="18">
        <v>0</v>
      </c>
      <c r="AI22" s="18">
        <v>0</v>
      </c>
      <c r="AJ22" s="19">
        <v>0</v>
      </c>
      <c r="AK22" s="18">
        <v>34.776983859401923</v>
      </c>
      <c r="AL22" s="18">
        <v>34.148775045513837</v>
      </c>
      <c r="AM22" s="18">
        <v>9.7887761253956533</v>
      </c>
      <c r="AN22" s="18">
        <v>8.1503719717685854</v>
      </c>
      <c r="AO22" s="18">
        <v>4.2175896383998523</v>
      </c>
      <c r="AP22" s="18">
        <v>5.7783203454788588</v>
      </c>
      <c r="AQ22" s="20">
        <v>5.6056171262238008</v>
      </c>
      <c r="AR22" s="56">
        <v>25417.151433353887</v>
      </c>
      <c r="AS22" s="57">
        <v>28556.853654511993</v>
      </c>
      <c r="AT22" s="57">
        <v>42326.942717474427</v>
      </c>
      <c r="AU22" s="57">
        <v>49285.348966274403</v>
      </c>
      <c r="AV22" s="57">
        <v>54591.19093486535</v>
      </c>
      <c r="AW22" s="57">
        <v>56154.070012738855</v>
      </c>
      <c r="AX22" s="58">
        <v>59751.855043690593</v>
      </c>
      <c r="AY22" s="59">
        <v>58331.492261434119</v>
      </c>
      <c r="AZ22" s="59">
        <v>63106.21871053135</v>
      </c>
      <c r="BA22" s="59">
        <v>94735.538643836873</v>
      </c>
      <c r="BB22" s="59">
        <v>114352.32945017093</v>
      </c>
      <c r="BC22" s="59">
        <v>132060.74519248065</v>
      </c>
      <c r="BD22" s="59">
        <v>135717.34182628934</v>
      </c>
      <c r="BE22" s="58">
        <v>145063.7792382208</v>
      </c>
      <c r="BF22" s="56">
        <v>181.83469207645982</v>
      </c>
      <c r="BG22" s="57">
        <v>195.01068181733589</v>
      </c>
      <c r="BH22" s="57">
        <v>172.68906235406655</v>
      </c>
      <c r="BI22" s="57">
        <v>173.33066926395588</v>
      </c>
      <c r="BJ22" s="57">
        <v>63.331126368472795</v>
      </c>
      <c r="BK22" s="57">
        <v>74.378605747490937</v>
      </c>
      <c r="BL22" s="58">
        <v>76.196524409365153</v>
      </c>
      <c r="BM22" s="59">
        <v>429.77835032746236</v>
      </c>
      <c r="BN22" s="59">
        <v>422.35009534503547</v>
      </c>
      <c r="BO22" s="59">
        <v>341.69935802004284</v>
      </c>
      <c r="BP22" s="59">
        <v>313.74698128331949</v>
      </c>
      <c r="BQ22" s="59">
        <v>72.07687985783015</v>
      </c>
      <c r="BR22" s="59">
        <v>98.782826619543641</v>
      </c>
      <c r="BS22" s="58">
        <v>95.750331751975594</v>
      </c>
    </row>
    <row r="23" spans="1:71" x14ac:dyDescent="0.2">
      <c r="A23" s="16" t="s">
        <v>27</v>
      </c>
      <c r="B23" s="17">
        <v>7.2894916502227627</v>
      </c>
      <c r="C23" s="18">
        <v>16.204187428953336</v>
      </c>
      <c r="D23" s="18">
        <v>13.623840121374124</v>
      </c>
      <c r="E23" s="18">
        <v>13.623840121436068</v>
      </c>
      <c r="F23" s="18">
        <v>13.585608776631934</v>
      </c>
      <c r="G23" s="18">
        <v>13.051879753612406</v>
      </c>
      <c r="H23" s="19">
        <v>13.051879753612406</v>
      </c>
      <c r="I23" s="17">
        <v>4.0277012629297175</v>
      </c>
      <c r="J23" s="18">
        <v>4.0282564857724932</v>
      </c>
      <c r="K23" s="18">
        <v>3.3087235517224411</v>
      </c>
      <c r="L23" s="18">
        <v>2.302053504037707</v>
      </c>
      <c r="M23" s="18">
        <v>2.0869028957290214</v>
      </c>
      <c r="N23" s="18">
        <v>2.7928551949213336</v>
      </c>
      <c r="O23" s="19">
        <v>3.0092481405622871</v>
      </c>
      <c r="P23" s="17">
        <v>9.494410348318576</v>
      </c>
      <c r="Q23" s="18">
        <v>9.9377129715845012</v>
      </c>
      <c r="R23" s="18">
        <v>6.5574614835994964</v>
      </c>
      <c r="S23" s="18">
        <v>3.6976686295256815</v>
      </c>
      <c r="T23" s="18">
        <v>3.2129819813645093</v>
      </c>
      <c r="U23" s="18">
        <v>4.3742247688297962</v>
      </c>
      <c r="V23" s="19">
        <v>4.9486306654049654</v>
      </c>
      <c r="W23" s="17">
        <v>2.6520000236278244E-3</v>
      </c>
      <c r="X23" s="18">
        <v>4.4221962886677622E-3</v>
      </c>
      <c r="Y23" s="18">
        <v>4.0245607297808798E-3</v>
      </c>
      <c r="Z23" s="18">
        <v>4.0092671899318987E-3</v>
      </c>
      <c r="AA23" s="18">
        <v>4.0043146759851959E-3</v>
      </c>
      <c r="AB23" s="18">
        <v>3.8493548851559287E-3</v>
      </c>
      <c r="AC23" s="19">
        <v>3.8537104549570054E-3</v>
      </c>
      <c r="AD23" s="17">
        <v>5.2610323575927164E-3</v>
      </c>
      <c r="AE23" s="18">
        <v>1.2228276910843413E-2</v>
      </c>
      <c r="AF23" s="18">
        <v>1.0710151203398643E-2</v>
      </c>
      <c r="AG23" s="18">
        <v>1.0710151203398643E-2</v>
      </c>
      <c r="AH23" s="18">
        <v>1.0710151203398643E-2</v>
      </c>
      <c r="AI23" s="18">
        <v>1.0276929593804874E-2</v>
      </c>
      <c r="AJ23" s="19">
        <v>1.0276929593804874E-2</v>
      </c>
      <c r="AK23" s="18">
        <v>33.901136275928728</v>
      </c>
      <c r="AL23" s="18">
        <v>32.248806659826442</v>
      </c>
      <c r="AM23" s="18">
        <v>23.919025870787543</v>
      </c>
      <c r="AN23" s="18">
        <v>11.127523450105265</v>
      </c>
      <c r="AO23" s="18">
        <v>8.0150888957141522</v>
      </c>
      <c r="AP23" s="18">
        <v>13.016065650317</v>
      </c>
      <c r="AQ23" s="20">
        <v>16.567176451582199</v>
      </c>
      <c r="AR23" s="56">
        <v>39002.549345304345</v>
      </c>
      <c r="AS23" s="57">
        <v>38000.119173245148</v>
      </c>
      <c r="AT23" s="57">
        <v>48358.163127940585</v>
      </c>
      <c r="AU23" s="57">
        <v>50693.777967044858</v>
      </c>
      <c r="AV23" s="57">
        <v>46556.874010899955</v>
      </c>
      <c r="AW23" s="57">
        <v>52314.199871617275</v>
      </c>
      <c r="AX23" s="58">
        <v>58564.627627891889</v>
      </c>
      <c r="AY23" s="59">
        <v>90989.393013742709</v>
      </c>
      <c r="AZ23" s="59">
        <v>91411.940314351188</v>
      </c>
      <c r="BA23" s="59">
        <v>95167.88365492555</v>
      </c>
      <c r="BB23" s="59">
        <v>99583.736217740996</v>
      </c>
      <c r="BC23" s="59">
        <v>94381.920781610956</v>
      </c>
      <c r="BD23" s="59">
        <v>101889.44168789487</v>
      </c>
      <c r="BE23" s="58">
        <v>113620.89048559178</v>
      </c>
      <c r="BF23" s="56">
        <v>289.67108386197469</v>
      </c>
      <c r="BG23" s="57">
        <v>291.75648857345533</v>
      </c>
      <c r="BH23" s="57">
        <v>310.48181422038243</v>
      </c>
      <c r="BI23" s="57">
        <v>231.60957728722852</v>
      </c>
      <c r="BJ23" s="57">
        <v>154.01634722991071</v>
      </c>
      <c r="BK23" s="57">
        <v>178.72878938653682</v>
      </c>
      <c r="BL23" s="58">
        <v>212.80669252106139</v>
      </c>
      <c r="BM23" s="59">
        <v>677.96453286854944</v>
      </c>
      <c r="BN23" s="59">
        <v>698.56328891112935</v>
      </c>
      <c r="BO23" s="59">
        <v>614.30038732438118</v>
      </c>
      <c r="BP23" s="59">
        <v>416.01473342297874</v>
      </c>
      <c r="BQ23" s="59">
        <v>246.33468974486922</v>
      </c>
      <c r="BR23" s="59">
        <v>266.14776783051406</v>
      </c>
      <c r="BS23" s="58">
        <v>325.00798585386144</v>
      </c>
    </row>
    <row r="24" spans="1:71" x14ac:dyDescent="0.2">
      <c r="A24" s="16" t="s">
        <v>28</v>
      </c>
      <c r="B24" s="17">
        <v>0.67247006280025212</v>
      </c>
      <c r="C24" s="18">
        <v>0.67247006364690443</v>
      </c>
      <c r="D24" s="18">
        <v>0.67247007111117996</v>
      </c>
      <c r="E24" s="18">
        <v>0.59691588868829892</v>
      </c>
      <c r="F24" s="18">
        <v>0.58784082442885277</v>
      </c>
      <c r="G24" s="18">
        <v>0.60148029317138729</v>
      </c>
      <c r="H24" s="19">
        <v>0.6637299748585298</v>
      </c>
      <c r="I24" s="17">
        <v>0.85430084542552565</v>
      </c>
      <c r="J24" s="18">
        <v>0.85343648993749865</v>
      </c>
      <c r="K24" s="18">
        <v>0.77517987453543813</v>
      </c>
      <c r="L24" s="18">
        <v>0.73676165182943854</v>
      </c>
      <c r="M24" s="18">
        <v>0.66882174547370588</v>
      </c>
      <c r="N24" s="18">
        <v>0.71760723827384454</v>
      </c>
      <c r="O24" s="19">
        <v>0.71972821345724314</v>
      </c>
      <c r="P24" s="17">
        <v>1.8535140243229107</v>
      </c>
      <c r="Q24" s="18">
        <v>1.7822617925633586</v>
      </c>
      <c r="R24" s="18">
        <v>1.6649058288896723</v>
      </c>
      <c r="S24" s="18">
        <v>1.3792583741738889</v>
      </c>
      <c r="T24" s="18">
        <v>1.3056639935061825</v>
      </c>
      <c r="U24" s="18">
        <v>1.4079965097057956</v>
      </c>
      <c r="V24" s="19">
        <v>1.4837426582376505</v>
      </c>
      <c r="W24" s="17">
        <v>1.429043120376923E-2</v>
      </c>
      <c r="X24" s="18">
        <v>1.4290213242347919E-2</v>
      </c>
      <c r="Y24" s="18">
        <v>1.4289531872013584E-2</v>
      </c>
      <c r="Z24" s="18">
        <v>1.2252454562974253E-2</v>
      </c>
      <c r="AA24" s="18">
        <v>1.2173539687629256E-2</v>
      </c>
      <c r="AB24" s="18">
        <v>1.273768323577661E-2</v>
      </c>
      <c r="AC24" s="19">
        <v>1.338441528218085E-2</v>
      </c>
      <c r="AD24" s="17">
        <v>8.1314629872211205E-2</v>
      </c>
      <c r="AE24" s="18">
        <v>8.1314630060211598E-2</v>
      </c>
      <c r="AF24" s="18">
        <v>8.1314631058308204E-2</v>
      </c>
      <c r="AG24" s="18">
        <v>7.2812732027746893E-2</v>
      </c>
      <c r="AH24" s="18">
        <v>7.1547723145016104E-2</v>
      </c>
      <c r="AI24" s="18">
        <v>7.2793852270466794E-2</v>
      </c>
      <c r="AJ24" s="19">
        <v>8.1314631411716701E-2</v>
      </c>
      <c r="AK24" s="18">
        <v>1.6801093187472236</v>
      </c>
      <c r="AL24" s="18">
        <v>1.4978236598545704</v>
      </c>
      <c r="AM24" s="18">
        <v>0.92794186955289615</v>
      </c>
      <c r="AN24" s="18">
        <v>0.64818211801310888</v>
      </c>
      <c r="AO24" s="18">
        <v>0.51498842666827482</v>
      </c>
      <c r="AP24" s="18">
        <v>0.56773027359136352</v>
      </c>
      <c r="AQ24" s="20">
        <v>0.63078532601112824</v>
      </c>
      <c r="AR24" s="56">
        <v>7772.296363746078</v>
      </c>
      <c r="AS24" s="57">
        <v>8979.1592582614303</v>
      </c>
      <c r="AT24" s="57">
        <v>10494.226640302673</v>
      </c>
      <c r="AU24" s="57">
        <v>11347.595452608708</v>
      </c>
      <c r="AV24" s="57">
        <v>11981.095134688701</v>
      </c>
      <c r="AW24" s="57">
        <v>12169.575755857537</v>
      </c>
      <c r="AX24" s="58">
        <v>12297.440180234438</v>
      </c>
      <c r="AY24" s="59">
        <v>17876.091084415861</v>
      </c>
      <c r="AZ24" s="59">
        <v>21034.700275355852</v>
      </c>
      <c r="BA24" s="59">
        <v>27212.840106883752</v>
      </c>
      <c r="BB24" s="59">
        <v>29973.656829988831</v>
      </c>
      <c r="BC24" s="59">
        <v>32289.260886030581</v>
      </c>
      <c r="BD24" s="59">
        <v>32628.599140111302</v>
      </c>
      <c r="BE24" s="58">
        <v>33119.608994905728</v>
      </c>
      <c r="BF24" s="56">
        <v>17.191796216858606</v>
      </c>
      <c r="BG24" s="57">
        <v>17.178514011504017</v>
      </c>
      <c r="BH24" s="57">
        <v>9.5691126005179328</v>
      </c>
      <c r="BI24" s="57">
        <v>6.60293945990996</v>
      </c>
      <c r="BJ24" s="57">
        <v>4.3935003640028398</v>
      </c>
      <c r="BK24" s="57">
        <v>5.0053118637481777</v>
      </c>
      <c r="BL24" s="58">
        <v>5.2225823421920694</v>
      </c>
      <c r="BM24" s="59">
        <v>26.765726607527409</v>
      </c>
      <c r="BN24" s="59">
        <v>23.651861571996577</v>
      </c>
      <c r="BO24" s="59">
        <v>13.916948803126918</v>
      </c>
      <c r="BP24" s="59">
        <v>9.2160011417725052</v>
      </c>
      <c r="BQ24" s="59">
        <v>7.003549585169651</v>
      </c>
      <c r="BR24" s="59">
        <v>7.9262489405949834</v>
      </c>
      <c r="BS24" s="58">
        <v>8.6003132205179114</v>
      </c>
    </row>
    <row r="25" spans="1:71" x14ac:dyDescent="0.2">
      <c r="A25" s="16" t="s">
        <v>29</v>
      </c>
      <c r="B25" s="17">
        <v>1.226893350543816</v>
      </c>
      <c r="C25" s="18">
        <v>1.2352764085101759</v>
      </c>
      <c r="D25" s="18">
        <v>1.235276405726166</v>
      </c>
      <c r="E25" s="18">
        <v>1.235276405510668</v>
      </c>
      <c r="F25" s="18">
        <v>0.26457737537237103</v>
      </c>
      <c r="G25" s="18">
        <v>0.26457737499879497</v>
      </c>
      <c r="H25" s="19">
        <v>0.26457737526977498</v>
      </c>
      <c r="I25" s="17">
        <v>1.6643582912852612</v>
      </c>
      <c r="J25" s="18">
        <v>1.5910700912906219</v>
      </c>
      <c r="K25" s="18">
        <v>1.5155209453227987</v>
      </c>
      <c r="L25" s="18">
        <v>1.3383997120776168</v>
      </c>
      <c r="M25" s="18">
        <v>1.1470487061224375</v>
      </c>
      <c r="N25" s="18">
        <v>1.2784373266514324</v>
      </c>
      <c r="O25" s="19">
        <v>1.3724135370417083</v>
      </c>
      <c r="P25" s="17">
        <v>3.4121471060277804</v>
      </c>
      <c r="Q25" s="18">
        <v>3.3301585708941279</v>
      </c>
      <c r="R25" s="18">
        <v>3.0373941329775276</v>
      </c>
      <c r="S25" s="18">
        <v>2.7443257902398512</v>
      </c>
      <c r="T25" s="18">
        <v>2.2539037381138805</v>
      </c>
      <c r="U25" s="18">
        <v>2.4574907035387414</v>
      </c>
      <c r="V25" s="19">
        <v>2.6024873825441794</v>
      </c>
      <c r="W25" s="17">
        <v>3.7002426278841503E-2</v>
      </c>
      <c r="X25" s="18">
        <v>3.7012017131100486E-2</v>
      </c>
      <c r="Y25" s="18">
        <v>3.7009401136315193E-2</v>
      </c>
      <c r="Z25" s="18">
        <v>3.7004594293371627E-2</v>
      </c>
      <c r="AA25" s="18">
        <v>3.5912544308450138E-2</v>
      </c>
      <c r="AB25" s="18">
        <v>3.5914740101757339E-2</v>
      </c>
      <c r="AC25" s="19">
        <v>3.5916109191264159E-2</v>
      </c>
      <c r="AD25" s="17">
        <v>1.1076620307927E-2</v>
      </c>
      <c r="AE25" s="18">
        <v>1.11731124733787E-2</v>
      </c>
      <c r="AF25" s="18">
        <v>1.11731124443579E-2</v>
      </c>
      <c r="AG25" s="18">
        <v>1.11731124443579E-2</v>
      </c>
      <c r="AH25" s="18">
        <v>0</v>
      </c>
      <c r="AI25" s="18">
        <v>0</v>
      </c>
      <c r="AJ25" s="19">
        <v>0</v>
      </c>
      <c r="AK25" s="18">
        <v>13.420537846564525</v>
      </c>
      <c r="AL25" s="18">
        <v>13.739479783075085</v>
      </c>
      <c r="AM25" s="18">
        <v>9.5166656483586287</v>
      </c>
      <c r="AN25" s="18">
        <v>6.2431269129647227</v>
      </c>
      <c r="AO25" s="18">
        <v>6.5921175150329701</v>
      </c>
      <c r="AP25" s="18">
        <v>8.4816559298153287</v>
      </c>
      <c r="AQ25" s="20">
        <v>9.6264064037606047</v>
      </c>
      <c r="AR25" s="56">
        <v>30421.408417334747</v>
      </c>
      <c r="AS25" s="57">
        <v>31156.937408166115</v>
      </c>
      <c r="AT25" s="57">
        <v>28166.139822132482</v>
      </c>
      <c r="AU25" s="57">
        <v>23857.961958736021</v>
      </c>
      <c r="AV25" s="57">
        <v>27540.960269437212</v>
      </c>
      <c r="AW25" s="57">
        <v>30534.910502666251</v>
      </c>
      <c r="AX25" s="58">
        <v>39919.624479370934</v>
      </c>
      <c r="AY25" s="59">
        <v>65171.375736631395</v>
      </c>
      <c r="AZ25" s="59">
        <v>68593.317395198945</v>
      </c>
      <c r="BA25" s="59">
        <v>57635.336836507922</v>
      </c>
      <c r="BB25" s="59">
        <v>45540.341967788547</v>
      </c>
      <c r="BC25" s="59">
        <v>52872.854822968511</v>
      </c>
      <c r="BD25" s="59">
        <v>58107.507709694873</v>
      </c>
      <c r="BE25" s="58">
        <v>77517.278982562944</v>
      </c>
      <c r="BF25" s="56">
        <v>173.07401552759788</v>
      </c>
      <c r="BG25" s="57">
        <v>170.57605885271664</v>
      </c>
      <c r="BH25" s="57">
        <v>126.99878666000076</v>
      </c>
      <c r="BI25" s="57">
        <v>77.452766731773707</v>
      </c>
      <c r="BJ25" s="57">
        <v>76.167072570243974</v>
      </c>
      <c r="BK25" s="57">
        <v>95.445947903801724</v>
      </c>
      <c r="BL25" s="58">
        <v>103.01658457452959</v>
      </c>
      <c r="BM25" s="59">
        <v>366.43308327784371</v>
      </c>
      <c r="BN25" s="59">
        <v>371.7768106221676</v>
      </c>
      <c r="BO25" s="59">
        <v>244.9544906080414</v>
      </c>
      <c r="BP25" s="59">
        <v>115.97785051503357</v>
      </c>
      <c r="BQ25" s="59">
        <v>113.20790812311596</v>
      </c>
      <c r="BR25" s="59">
        <v>145.42325313688147</v>
      </c>
      <c r="BS25" s="58">
        <v>164.87228002988437</v>
      </c>
    </row>
    <row r="26" spans="1:71" x14ac:dyDescent="0.2">
      <c r="A26" s="16" t="s">
        <v>30</v>
      </c>
      <c r="B26" s="17">
        <v>0.52971529758112146</v>
      </c>
      <c r="C26" s="18">
        <v>0.52971529723683941</v>
      </c>
      <c r="D26" s="18">
        <v>0.52971529699184294</v>
      </c>
      <c r="E26" s="18">
        <v>0.46859509601779309</v>
      </c>
      <c r="F26" s="18">
        <v>0.46814081257382512</v>
      </c>
      <c r="G26" s="18">
        <v>0.46664817102565592</v>
      </c>
      <c r="H26" s="19">
        <v>0.51517266249216764</v>
      </c>
      <c r="I26" s="17">
        <v>2.2443562512044242</v>
      </c>
      <c r="J26" s="18">
        <v>2.2873736670987679</v>
      </c>
      <c r="K26" s="18">
        <v>2.2873615232575628</v>
      </c>
      <c r="L26" s="18">
        <v>2.3655919833916728</v>
      </c>
      <c r="M26" s="18">
        <v>2.1790929963520491</v>
      </c>
      <c r="N26" s="18">
        <v>2.2718927249066425</v>
      </c>
      <c r="O26" s="19">
        <v>2.2591296663160172</v>
      </c>
      <c r="P26" s="17">
        <v>5.1784738954766381</v>
      </c>
      <c r="Q26" s="18">
        <v>5.2095811395222364</v>
      </c>
      <c r="R26" s="18">
        <v>5.1172507301007828</v>
      </c>
      <c r="S26" s="18">
        <v>4.6572150849897227</v>
      </c>
      <c r="T26" s="18">
        <v>4.4497921407789862</v>
      </c>
      <c r="U26" s="18">
        <v>4.5742755239671968</v>
      </c>
      <c r="V26" s="19">
        <v>5.0107508049956868</v>
      </c>
      <c r="W26" s="17">
        <v>8.5158593553199782E-2</v>
      </c>
      <c r="X26" s="18">
        <v>8.5158723204711517E-2</v>
      </c>
      <c r="Y26" s="18">
        <v>8.5157488371125162E-2</v>
      </c>
      <c r="Z26" s="18">
        <v>7.5331794148062889E-2</v>
      </c>
      <c r="AA26" s="18">
        <v>7.5257587495941247E-2</v>
      </c>
      <c r="AB26" s="18">
        <v>7.5018252056056542E-2</v>
      </c>
      <c r="AC26" s="19">
        <v>8.3635325110867784E-2</v>
      </c>
      <c r="AD26" s="17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9">
        <v>0</v>
      </c>
      <c r="AK26" s="18">
        <v>5.9971230367183059</v>
      </c>
      <c r="AL26" s="18">
        <v>6.1056313293432556</v>
      </c>
      <c r="AM26" s="18">
        <v>5.0729623147624112</v>
      </c>
      <c r="AN26" s="18">
        <v>4.5599032581843826</v>
      </c>
      <c r="AO26" s="18">
        <v>3.5725541397268321</v>
      </c>
      <c r="AP26" s="18">
        <v>4.080148938720221</v>
      </c>
      <c r="AQ26" s="20">
        <v>4.2600845739345896</v>
      </c>
      <c r="AR26" s="56">
        <v>22005.871016784986</v>
      </c>
      <c r="AS26" s="57">
        <v>23915.87039940467</v>
      </c>
      <c r="AT26" s="57">
        <v>26531.276331363053</v>
      </c>
      <c r="AU26" s="57">
        <v>30330.508683898977</v>
      </c>
      <c r="AV26" s="57">
        <v>32789.472689257906</v>
      </c>
      <c r="AW26" s="57">
        <v>37112.912780180151</v>
      </c>
      <c r="AX26" s="58">
        <v>39343.574647481786</v>
      </c>
      <c r="AY26" s="59">
        <v>47525.016874606546</v>
      </c>
      <c r="AZ26" s="59">
        <v>51650.161449612984</v>
      </c>
      <c r="BA26" s="59">
        <v>57982.354923789746</v>
      </c>
      <c r="BB26" s="59">
        <v>64961.689098103947</v>
      </c>
      <c r="BC26" s="59">
        <v>71367.713189228962</v>
      </c>
      <c r="BD26" s="59">
        <v>80012.841273490078</v>
      </c>
      <c r="BE26" s="58">
        <v>84160.448890851068</v>
      </c>
      <c r="BF26" s="56">
        <v>59.111895146578263</v>
      </c>
      <c r="BG26" s="57">
        <v>62.714616670637504</v>
      </c>
      <c r="BH26" s="57">
        <v>58.245509647203534</v>
      </c>
      <c r="BI26" s="57">
        <v>57.72164246846868</v>
      </c>
      <c r="BJ26" s="57">
        <v>43.88295589740715</v>
      </c>
      <c r="BK26" s="57">
        <v>44.665598138906503</v>
      </c>
      <c r="BL26" s="58">
        <v>45.229806433553406</v>
      </c>
      <c r="BM26" s="59">
        <v>102.50573731782259</v>
      </c>
      <c r="BN26" s="59">
        <v>104.75494250382037</v>
      </c>
      <c r="BO26" s="59">
        <v>88.86220586928205</v>
      </c>
      <c r="BP26" s="59">
        <v>79.656819062544685</v>
      </c>
      <c r="BQ26" s="59">
        <v>63.395359998220194</v>
      </c>
      <c r="BR26" s="59">
        <v>70.456235068343091</v>
      </c>
      <c r="BS26" s="58">
        <v>74.223816478198984</v>
      </c>
    </row>
    <row r="27" spans="1:71" x14ac:dyDescent="0.2">
      <c r="A27" s="16" t="s">
        <v>31</v>
      </c>
      <c r="B27" s="17">
        <v>11.091829872749285</v>
      </c>
      <c r="C27" s="18">
        <v>0.42980183508514552</v>
      </c>
      <c r="D27" s="18">
        <v>0.42980183481257561</v>
      </c>
      <c r="E27" s="18">
        <v>0.42980183493827412</v>
      </c>
      <c r="F27" s="18">
        <v>0.42980183483724177</v>
      </c>
      <c r="G27" s="18">
        <v>0.42980183479461898</v>
      </c>
      <c r="H27" s="19">
        <v>0.42980183520572401</v>
      </c>
      <c r="I27" s="17">
        <v>6.8538449628941658</v>
      </c>
      <c r="J27" s="18">
        <v>6.0042354543115062</v>
      </c>
      <c r="K27" s="18">
        <v>4.8118273040412305</v>
      </c>
      <c r="L27" s="18">
        <v>3.8311811689286315</v>
      </c>
      <c r="M27" s="18">
        <v>2.0749458805886007</v>
      </c>
      <c r="N27" s="18">
        <v>3.9691263926188429</v>
      </c>
      <c r="O27" s="19">
        <v>3.7985627235989607</v>
      </c>
      <c r="P27" s="17">
        <v>12.839288594579633</v>
      </c>
      <c r="Q27" s="18">
        <v>10.644960714258218</v>
      </c>
      <c r="R27" s="18">
        <v>8.0814907830171219</v>
      </c>
      <c r="S27" s="18">
        <v>5.352815100775036</v>
      </c>
      <c r="T27" s="18">
        <v>3.2821906553168221</v>
      </c>
      <c r="U27" s="18">
        <v>5.4937497145473095</v>
      </c>
      <c r="V27" s="19">
        <v>5.4187304029356431</v>
      </c>
      <c r="W27" s="17">
        <v>1.4146670511977306E-2</v>
      </c>
      <c r="X27" s="18">
        <v>5.5409612330794347E-3</v>
      </c>
      <c r="Y27" s="18">
        <v>5.5351298044987625E-3</v>
      </c>
      <c r="Z27" s="18">
        <v>5.5277694986655707E-3</v>
      </c>
      <c r="AA27" s="18">
        <v>5.5202817053296455E-3</v>
      </c>
      <c r="AB27" s="18">
        <v>5.5285708302415457E-3</v>
      </c>
      <c r="AC27" s="19">
        <v>5.5282530485362353E-3</v>
      </c>
      <c r="AD27" s="17">
        <v>2.3077982766168501E-2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9">
        <v>0</v>
      </c>
      <c r="AK27" s="18">
        <v>38.921931984125962</v>
      </c>
      <c r="AL27" s="18">
        <v>29.485452127424178</v>
      </c>
      <c r="AM27" s="18">
        <v>24.608734305510218</v>
      </c>
      <c r="AN27" s="18">
        <v>18.452823454736823</v>
      </c>
      <c r="AO27" s="18">
        <v>12.187611949860965</v>
      </c>
      <c r="AP27" s="18">
        <v>19.236954944548142</v>
      </c>
      <c r="AQ27" s="20">
        <v>18.991926034421258</v>
      </c>
      <c r="AR27" s="56">
        <v>58033.369939695142</v>
      </c>
      <c r="AS27" s="57">
        <v>59289.269339432678</v>
      </c>
      <c r="AT27" s="57">
        <v>66626.243083216483</v>
      </c>
      <c r="AU27" s="57">
        <v>67375.649739209213</v>
      </c>
      <c r="AV27" s="57">
        <v>64825.970427800465</v>
      </c>
      <c r="AW27" s="57">
        <v>71492.04244979356</v>
      </c>
      <c r="AX27" s="58">
        <v>72398.872583043427</v>
      </c>
      <c r="AY27" s="59">
        <v>134655.49127816968</v>
      </c>
      <c r="AZ27" s="59">
        <v>138347.38520234256</v>
      </c>
      <c r="BA27" s="59">
        <v>154296.18945848432</v>
      </c>
      <c r="BB27" s="59">
        <v>152121.86750050145</v>
      </c>
      <c r="BC27" s="59">
        <v>149317.79754647351</v>
      </c>
      <c r="BD27" s="59">
        <v>159422.78127010888</v>
      </c>
      <c r="BE27" s="58">
        <v>161205.61445809793</v>
      </c>
      <c r="BF27" s="56">
        <v>362.55871515230621</v>
      </c>
      <c r="BG27" s="57">
        <v>334.57921739650237</v>
      </c>
      <c r="BH27" s="57">
        <v>314.35135665122124</v>
      </c>
      <c r="BI27" s="57">
        <v>290.71159970469603</v>
      </c>
      <c r="BJ27" s="57">
        <v>243.89187156510886</v>
      </c>
      <c r="BK27" s="57">
        <v>270.07935552375039</v>
      </c>
      <c r="BL27" s="58">
        <v>225.49761438060821</v>
      </c>
      <c r="BM27" s="59">
        <v>800.48759559012478</v>
      </c>
      <c r="BN27" s="59">
        <v>725.43885979095728</v>
      </c>
      <c r="BO27" s="59">
        <v>646.2820517270253</v>
      </c>
      <c r="BP27" s="59">
        <v>549.4974370082042</v>
      </c>
      <c r="BQ27" s="59">
        <v>449.26724481932223</v>
      </c>
      <c r="BR27" s="59">
        <v>475.9808485574448</v>
      </c>
      <c r="BS27" s="58">
        <v>388.65363333532542</v>
      </c>
    </row>
    <row r="28" spans="1:71" x14ac:dyDescent="0.2">
      <c r="A28" s="16" t="s">
        <v>32</v>
      </c>
      <c r="B28" s="17">
        <v>5.6228757907650335</v>
      </c>
      <c r="C28" s="18">
        <v>5.1226878792338297</v>
      </c>
      <c r="D28" s="18">
        <v>0.17460036935452611</v>
      </c>
      <c r="E28" s="18">
        <v>0.14989627684275242</v>
      </c>
      <c r="F28" s="18">
        <v>0.1408771062840754</v>
      </c>
      <c r="G28" s="18">
        <v>0.150817422602223</v>
      </c>
      <c r="H28" s="19">
        <v>0.15289886337267</v>
      </c>
      <c r="I28" s="17">
        <v>2.6692912708761454</v>
      </c>
      <c r="J28" s="18">
        <v>2.5676981747425103</v>
      </c>
      <c r="K28" s="18">
        <v>0.51443527393842314</v>
      </c>
      <c r="L28" s="18">
        <v>0.3977399939433055</v>
      </c>
      <c r="M28" s="18">
        <v>0.32060721830665967</v>
      </c>
      <c r="N28" s="18">
        <v>0.4442858967681711</v>
      </c>
      <c r="O28" s="19">
        <v>0.51662703048214731</v>
      </c>
      <c r="P28" s="17">
        <v>6.1437491205748742</v>
      </c>
      <c r="Q28" s="18">
        <v>5.3219376833894003</v>
      </c>
      <c r="R28" s="18">
        <v>0.95731942193128028</v>
      </c>
      <c r="S28" s="18">
        <v>0.66184199318376391</v>
      </c>
      <c r="T28" s="18">
        <v>0.53524009637444203</v>
      </c>
      <c r="U28" s="18">
        <v>0.74159076862441442</v>
      </c>
      <c r="V28" s="19">
        <v>0.84808402493470758</v>
      </c>
      <c r="W28" s="17">
        <v>3.4888551568557698E-2</v>
      </c>
      <c r="X28" s="18">
        <v>2.7913476255026069E-2</v>
      </c>
      <c r="Y28" s="18">
        <v>1.312754174034233E-2</v>
      </c>
      <c r="Z28" s="18">
        <v>1.1269004243458076E-2</v>
      </c>
      <c r="AA28" s="18">
        <v>1.059073368479083E-2</v>
      </c>
      <c r="AB28" s="18">
        <v>1.128435733044612E-2</v>
      </c>
      <c r="AC28" s="19">
        <v>1.1314443085699474E-2</v>
      </c>
      <c r="AD28" s="17">
        <v>4.1689238967863695E-2</v>
      </c>
      <c r="AE28" s="18">
        <v>2.9859328209350101E-2</v>
      </c>
      <c r="AF28" s="18">
        <v>0</v>
      </c>
      <c r="AG28" s="18">
        <v>0</v>
      </c>
      <c r="AH28" s="18">
        <v>0</v>
      </c>
      <c r="AI28" s="18">
        <v>0</v>
      </c>
      <c r="AJ28" s="19">
        <v>0</v>
      </c>
      <c r="AK28" s="18">
        <v>12.311344566064363</v>
      </c>
      <c r="AL28" s="18">
        <v>10.482570059284665</v>
      </c>
      <c r="AM28" s="18">
        <v>1.7699594433249082</v>
      </c>
      <c r="AN28" s="18">
        <v>0.57318791534220093</v>
      </c>
      <c r="AO28" s="18">
        <v>0.34947081861243046</v>
      </c>
      <c r="AP28" s="18">
        <v>1.0055533550804521</v>
      </c>
      <c r="AQ28" s="20">
        <v>1.3712900452853811</v>
      </c>
      <c r="AR28" s="56">
        <v>23676.722913728539</v>
      </c>
      <c r="AS28" s="57">
        <v>29307.434745585826</v>
      </c>
      <c r="AT28" s="57">
        <v>35845.139891072293</v>
      </c>
      <c r="AU28" s="57">
        <v>40623.86429756882</v>
      </c>
      <c r="AV28" s="57">
        <v>45105.186624037822</v>
      </c>
      <c r="AW28" s="57">
        <v>46601.21060278581</v>
      </c>
      <c r="AX28" s="58">
        <v>47238.04502022743</v>
      </c>
      <c r="AY28" s="59">
        <v>52005.73498276277</v>
      </c>
      <c r="AZ28" s="59">
        <v>66059.853364185299</v>
      </c>
      <c r="BA28" s="59">
        <v>87339.617525536523</v>
      </c>
      <c r="BB28" s="59">
        <v>100257.51967036612</v>
      </c>
      <c r="BC28" s="59">
        <v>111991.85160137065</v>
      </c>
      <c r="BD28" s="59">
        <v>114643.94983897258</v>
      </c>
      <c r="BE28" s="58">
        <v>114967.34065727335</v>
      </c>
      <c r="BF28" s="56">
        <v>135.97782932458935</v>
      </c>
      <c r="BG28" s="57">
        <v>133.72681968581796</v>
      </c>
      <c r="BH28" s="57">
        <v>62.926837521203289</v>
      </c>
      <c r="BI28" s="57">
        <v>46.871015017158179</v>
      </c>
      <c r="BJ28" s="57">
        <v>43.894581785567347</v>
      </c>
      <c r="BK28" s="57">
        <v>53.621513104216078</v>
      </c>
      <c r="BL28" s="58">
        <v>19.370578699025149</v>
      </c>
      <c r="BM28" s="59">
        <v>282.73539052395853</v>
      </c>
      <c r="BN28" s="59">
        <v>270.55406528104521</v>
      </c>
      <c r="BO28" s="59">
        <v>120.23146726162626</v>
      </c>
      <c r="BP28" s="59">
        <v>86.145366622579729</v>
      </c>
      <c r="BQ28" s="59">
        <v>71.663886227642934</v>
      </c>
      <c r="BR28" s="59">
        <v>92.686935971154995</v>
      </c>
      <c r="BS28" s="58">
        <v>22.248001524127062</v>
      </c>
    </row>
    <row r="29" spans="1:71" x14ac:dyDescent="0.2">
      <c r="A29" s="16" t="s">
        <v>33</v>
      </c>
      <c r="B29" s="17">
        <v>0.98639957651364996</v>
      </c>
      <c r="C29" s="18">
        <v>1.82527368993019</v>
      </c>
      <c r="D29" s="18">
        <v>4.1352596414396903</v>
      </c>
      <c r="E29" s="18">
        <v>4.1352596414396903</v>
      </c>
      <c r="F29" s="18">
        <v>0.645644750673254</v>
      </c>
      <c r="G29" s="18">
        <v>0.645644750673254</v>
      </c>
      <c r="H29" s="19">
        <v>0.72484046870665197</v>
      </c>
      <c r="I29" s="17">
        <v>1.5685525835637237</v>
      </c>
      <c r="J29" s="18">
        <v>2.1635040487610646</v>
      </c>
      <c r="K29" s="18">
        <v>2.1976324029464545</v>
      </c>
      <c r="L29" s="18">
        <v>2.1095558930664535</v>
      </c>
      <c r="M29" s="18">
        <v>1.0377163569726771</v>
      </c>
      <c r="N29" s="18">
        <v>1.2096756352906957</v>
      </c>
      <c r="O29" s="19">
        <v>1.4363871680065938</v>
      </c>
      <c r="P29" s="17">
        <v>3.6262790183118909</v>
      </c>
      <c r="Q29" s="18">
        <v>3.8322382514905091</v>
      </c>
      <c r="R29" s="18">
        <v>4.4101482014223485</v>
      </c>
      <c r="S29" s="18">
        <v>3.8228563872342547</v>
      </c>
      <c r="T29" s="18">
        <v>1.63719503171484</v>
      </c>
      <c r="U29" s="18">
        <v>1.9362069706297877</v>
      </c>
      <c r="V29" s="19">
        <v>2.2784981503208708</v>
      </c>
      <c r="W29" s="17">
        <v>1.3087401918219672E-2</v>
      </c>
      <c r="X29" s="18">
        <v>2.4193185417956665E-2</v>
      </c>
      <c r="Y29" s="18">
        <v>5.477350689380818E-2</v>
      </c>
      <c r="Z29" s="18">
        <v>5.4766539738454093E-2</v>
      </c>
      <c r="AA29" s="18">
        <v>8.5550758419260589E-3</v>
      </c>
      <c r="AB29" s="18">
        <v>8.558232226379827E-3</v>
      </c>
      <c r="AC29" s="19">
        <v>9.6102857347246835E-3</v>
      </c>
      <c r="AD29" s="17">
        <v>8.3999158898616002E-3</v>
      </c>
      <c r="AE29" s="18">
        <v>1.55435442557479E-2</v>
      </c>
      <c r="AF29" s="18">
        <v>3.5214768941409798E-2</v>
      </c>
      <c r="AG29" s="18">
        <v>3.5214768941409798E-2</v>
      </c>
      <c r="AH29" s="18">
        <v>5.4981386139219901E-3</v>
      </c>
      <c r="AI29" s="18">
        <v>5.4981386139219901E-3</v>
      </c>
      <c r="AJ29" s="19">
        <v>6.1725482407681102E-3</v>
      </c>
      <c r="AK29" s="18">
        <v>22.48034147636147</v>
      </c>
      <c r="AL29" s="18">
        <v>21.951374866465052</v>
      </c>
      <c r="AM29" s="18">
        <v>12.925106009493183</v>
      </c>
      <c r="AN29" s="18">
        <v>7.6180704050613892</v>
      </c>
      <c r="AO29" s="18">
        <v>3.558226309055792</v>
      </c>
      <c r="AP29" s="18">
        <v>5.6493748947641267</v>
      </c>
      <c r="AQ29" s="20">
        <v>8.4779453134399514</v>
      </c>
      <c r="AR29" s="56">
        <v>32887.129329879914</v>
      </c>
      <c r="AS29" s="57">
        <v>33226.846951174673</v>
      </c>
      <c r="AT29" s="57">
        <v>30786.459768453216</v>
      </c>
      <c r="AU29" s="57">
        <v>29376.263634906565</v>
      </c>
      <c r="AV29" s="57">
        <v>35807.211784260413</v>
      </c>
      <c r="AW29" s="57">
        <v>39829.604378619806</v>
      </c>
      <c r="AX29" s="58">
        <v>47773.430856772706</v>
      </c>
      <c r="AY29" s="59">
        <v>68997.625118826283</v>
      </c>
      <c r="AZ29" s="59">
        <v>66326.364149459943</v>
      </c>
      <c r="BA29" s="59">
        <v>54757.621040591584</v>
      </c>
      <c r="BB29" s="59">
        <v>53700.682352109696</v>
      </c>
      <c r="BC29" s="59">
        <v>69896.975685080557</v>
      </c>
      <c r="BD29" s="59">
        <v>76473.452882949365</v>
      </c>
      <c r="BE29" s="58">
        <v>89646.936146088396</v>
      </c>
      <c r="BF29" s="56">
        <v>232.27897136833238</v>
      </c>
      <c r="BG29" s="57">
        <v>238.33506820172292</v>
      </c>
      <c r="BH29" s="57">
        <v>225.51268105149171</v>
      </c>
      <c r="BI29" s="57">
        <v>190.89833960751574</v>
      </c>
      <c r="BJ29" s="57">
        <v>80.274913526183369</v>
      </c>
      <c r="BK29" s="57">
        <v>108.01374301492177</v>
      </c>
      <c r="BL29" s="58">
        <v>146.09597931318206</v>
      </c>
      <c r="BM29" s="59">
        <v>485.8140424972994</v>
      </c>
      <c r="BN29" s="59">
        <v>468.68404726108446</v>
      </c>
      <c r="BO29" s="59">
        <v>401.67680520209956</v>
      </c>
      <c r="BP29" s="59">
        <v>302.17459675495127</v>
      </c>
      <c r="BQ29" s="59">
        <v>96.725999990954193</v>
      </c>
      <c r="BR29" s="59">
        <v>142.69243709867203</v>
      </c>
      <c r="BS29" s="58">
        <v>193.02069707883987</v>
      </c>
    </row>
    <row r="30" spans="1:71" x14ac:dyDescent="0.2">
      <c r="A30" s="16" t="s">
        <v>34</v>
      </c>
      <c r="B30" s="17">
        <v>80.466049405798074</v>
      </c>
      <c r="C30" s="18">
        <v>38.486469634228477</v>
      </c>
      <c r="D30" s="18">
        <v>2.6484214431952862</v>
      </c>
      <c r="E30" s="18">
        <v>2.6484214431952862</v>
      </c>
      <c r="F30" s="18">
        <v>6.3349273037506607E-2</v>
      </c>
      <c r="G30" s="18">
        <v>8.2370118710479598E-2</v>
      </c>
      <c r="H30" s="19">
        <v>8.2370118710479598E-2</v>
      </c>
      <c r="I30" s="17">
        <v>7.9449193305759929</v>
      </c>
      <c r="J30" s="18">
        <v>4.654722743912596</v>
      </c>
      <c r="K30" s="18">
        <v>1.7656974645178618</v>
      </c>
      <c r="L30" s="18">
        <v>1.6453854482105876</v>
      </c>
      <c r="M30" s="18">
        <v>0.16705331022445705</v>
      </c>
      <c r="N30" s="18">
        <v>0.22448149588670677</v>
      </c>
      <c r="O30" s="19">
        <v>0.24070302234856633</v>
      </c>
      <c r="P30" s="17">
        <v>30.77306808061795</v>
      </c>
      <c r="Q30" s="18">
        <v>22.743697885247819</v>
      </c>
      <c r="R30" s="18">
        <v>5.032971170765407</v>
      </c>
      <c r="S30" s="18">
        <v>4.8129927993248609</v>
      </c>
      <c r="T30" s="18">
        <v>0.23808571918326193</v>
      </c>
      <c r="U30" s="18">
        <v>0.35806775177922384</v>
      </c>
      <c r="V30" s="19">
        <v>0.38244875309264076</v>
      </c>
      <c r="W30" s="17">
        <v>0.12547386664806501</v>
      </c>
      <c r="X30" s="18">
        <v>7.1811926428541728E-2</v>
      </c>
      <c r="Y30" s="18">
        <v>2.514074048856348E-2</v>
      </c>
      <c r="Z30" s="18">
        <v>2.5139317179227894E-2</v>
      </c>
      <c r="AA30" s="18">
        <v>6.6040509847946599E-4</v>
      </c>
      <c r="AB30" s="18">
        <v>8.5924031081488082E-4</v>
      </c>
      <c r="AC30" s="19">
        <v>8.5947152051600942E-4</v>
      </c>
      <c r="AD30" s="17">
        <v>0.14126364040152645</v>
      </c>
      <c r="AE30" s="18">
        <v>8.7573720962919571E-2</v>
      </c>
      <c r="AF30" s="18">
        <v>4.4140357386588135E-2</v>
      </c>
      <c r="AG30" s="18">
        <v>4.4140357386588135E-2</v>
      </c>
      <c r="AH30" s="18">
        <v>1.05582121729178E-3</v>
      </c>
      <c r="AI30" s="18">
        <v>1.3728353118413301E-3</v>
      </c>
      <c r="AJ30" s="19">
        <v>1.3728353118413301E-3</v>
      </c>
      <c r="AK30" s="18">
        <v>48.109277647693148</v>
      </c>
      <c r="AL30" s="18">
        <v>29.129756519824621</v>
      </c>
      <c r="AM30" s="18">
        <v>2.5396072745179517</v>
      </c>
      <c r="AN30" s="18">
        <v>1.3273420718552904</v>
      </c>
      <c r="AO30" s="18">
        <v>0.27081115364897546</v>
      </c>
      <c r="AP30" s="18">
        <v>0.80586843636859828</v>
      </c>
      <c r="AQ30" s="20">
        <v>1.0023786179562031</v>
      </c>
      <c r="AR30" s="56">
        <v>31629.682054901743</v>
      </c>
      <c r="AS30" s="57">
        <v>28510.850757448239</v>
      </c>
      <c r="AT30" s="57">
        <v>22556.97958505301</v>
      </c>
      <c r="AU30" s="57">
        <v>25039.426812287289</v>
      </c>
      <c r="AV30" s="57">
        <v>20636.426096562049</v>
      </c>
      <c r="AW30" s="57">
        <v>21817.71397893941</v>
      </c>
      <c r="AX30" s="58">
        <v>22364.545127045436</v>
      </c>
      <c r="AY30" s="59">
        <v>70937.359635095403</v>
      </c>
      <c r="AZ30" s="59">
        <v>62940.513633828523</v>
      </c>
      <c r="BA30" s="59">
        <v>55940.566050443013</v>
      </c>
      <c r="BB30" s="59">
        <v>63788.268126420124</v>
      </c>
      <c r="BC30" s="59">
        <v>55428.143603383796</v>
      </c>
      <c r="BD30" s="59">
        <v>57284.377043685141</v>
      </c>
      <c r="BE30" s="58">
        <v>58077.371573898432</v>
      </c>
      <c r="BF30" s="56">
        <v>250.48573397770096</v>
      </c>
      <c r="BG30" s="57">
        <v>189.74960609846511</v>
      </c>
      <c r="BH30" s="57">
        <v>94.351541410383575</v>
      </c>
      <c r="BI30" s="57">
        <v>79.530918694031044</v>
      </c>
      <c r="BJ30" s="57">
        <v>3.9477696080321807</v>
      </c>
      <c r="BK30" s="57">
        <v>10.898763694034844</v>
      </c>
      <c r="BL30" s="58">
        <v>13.70114065564046</v>
      </c>
      <c r="BM30" s="59">
        <v>547.06615170557257</v>
      </c>
      <c r="BN30" s="59">
        <v>379.02691537919947</v>
      </c>
      <c r="BO30" s="59">
        <v>200.73671659080051</v>
      </c>
      <c r="BP30" s="59">
        <v>167.47233249444227</v>
      </c>
      <c r="BQ30" s="59">
        <v>5.3772818793316395</v>
      </c>
      <c r="BR30" s="59">
        <v>14.260929448312151</v>
      </c>
      <c r="BS30" s="58">
        <v>17.254701300304934</v>
      </c>
    </row>
    <row r="31" spans="1:71" x14ac:dyDescent="0.2">
      <c r="A31" s="16" t="s">
        <v>35</v>
      </c>
      <c r="B31" s="17">
        <v>7.4552165161313528</v>
      </c>
      <c r="C31" s="18">
        <v>7.0037358896379525</v>
      </c>
      <c r="D31" s="18">
        <v>5.2386574480430737</v>
      </c>
      <c r="E31" s="18">
        <v>3.6866338816326225</v>
      </c>
      <c r="F31" s="18">
        <v>0.46096742222247022</v>
      </c>
      <c r="G31" s="18">
        <v>0.46096742212660258</v>
      </c>
      <c r="H31" s="19">
        <v>0.46096742220400033</v>
      </c>
      <c r="I31" s="17">
        <v>4.0438080643356438</v>
      </c>
      <c r="J31" s="18">
        <v>4.0418885373318396</v>
      </c>
      <c r="K31" s="18">
        <v>1.59080203568372</v>
      </c>
      <c r="L31" s="18">
        <v>1.3830008994919394</v>
      </c>
      <c r="M31" s="18">
        <v>0.17965608610613032</v>
      </c>
      <c r="N31" s="18">
        <v>0.18302459041988303</v>
      </c>
      <c r="O31" s="19">
        <v>0.1817542025869677</v>
      </c>
      <c r="P31" s="17">
        <v>9.4864829337145871</v>
      </c>
      <c r="Q31" s="18">
        <v>9.4853183537936481</v>
      </c>
      <c r="R31" s="18">
        <v>3.5153642760005881</v>
      </c>
      <c r="S31" s="18">
        <v>3.119341317932987</v>
      </c>
      <c r="T31" s="18">
        <v>0.40905765931031257</v>
      </c>
      <c r="U31" s="18">
        <v>0.41274435788848157</v>
      </c>
      <c r="V31" s="19">
        <v>0.41147008192268392</v>
      </c>
      <c r="W31" s="17">
        <v>2.8348037680989164E-2</v>
      </c>
      <c r="X31" s="18">
        <v>2.8607197322527637E-2</v>
      </c>
      <c r="Y31" s="18">
        <v>2.8675484964762649E-2</v>
      </c>
      <c r="Z31" s="18">
        <v>2.9613664268892746E-2</v>
      </c>
      <c r="AA31" s="18">
        <v>3.7967798442241538E-3</v>
      </c>
      <c r="AB31" s="18">
        <v>3.7967798975909127E-3</v>
      </c>
      <c r="AC31" s="19">
        <v>3.7967818187942281E-3</v>
      </c>
      <c r="AD31" s="17">
        <v>6.1510616980142326E-2</v>
      </c>
      <c r="AE31" s="18">
        <v>6.1978295710771819E-2</v>
      </c>
      <c r="AF31" s="18">
        <v>6.0410080689201541E-2</v>
      </c>
      <c r="AG31" s="18">
        <v>5.9906143093442832E-2</v>
      </c>
      <c r="AH31" s="18">
        <v>7.6805907101013303E-3</v>
      </c>
      <c r="AI31" s="18">
        <v>7.6805907101013303E-3</v>
      </c>
      <c r="AJ31" s="19">
        <v>7.6805907101013303E-3</v>
      </c>
      <c r="AK31" s="18">
        <v>13.160793378673111</v>
      </c>
      <c r="AL31" s="18">
        <v>13.180175118606172</v>
      </c>
      <c r="AM31" s="18">
        <v>1.8600293077906473</v>
      </c>
      <c r="AN31" s="18">
        <v>1.3234862970982866</v>
      </c>
      <c r="AO31" s="18">
        <v>0.18901037319712591</v>
      </c>
      <c r="AP31" s="18">
        <v>0.19249639686527228</v>
      </c>
      <c r="AQ31" s="20">
        <v>0.19175673197516777</v>
      </c>
      <c r="AR31" s="56">
        <v>15446.837837170235</v>
      </c>
      <c r="AS31" s="57">
        <v>15509.771014501388</v>
      </c>
      <c r="AT31" s="57">
        <v>14926.541528285466</v>
      </c>
      <c r="AU31" s="57">
        <v>18503.352149883423</v>
      </c>
      <c r="AV31" s="57">
        <v>19773.73039433709</v>
      </c>
      <c r="AW31" s="57">
        <v>20065.372266148104</v>
      </c>
      <c r="AX31" s="58">
        <v>22126.43116124571</v>
      </c>
      <c r="AY31" s="59">
        <v>36055.332433070573</v>
      </c>
      <c r="AZ31" s="59">
        <v>36243.343402898317</v>
      </c>
      <c r="BA31" s="59">
        <v>34488.88386075513</v>
      </c>
      <c r="BB31" s="59">
        <v>45446.860285503091</v>
      </c>
      <c r="BC31" s="59">
        <v>51070.509576903285</v>
      </c>
      <c r="BD31" s="59">
        <v>51801.491906283271</v>
      </c>
      <c r="BE31" s="58">
        <v>57782.110258073924</v>
      </c>
      <c r="BF31" s="56">
        <v>51.987075559158583</v>
      </c>
      <c r="BG31" s="57">
        <v>52.005778110299872</v>
      </c>
      <c r="BH31" s="57">
        <v>56.519486907330112</v>
      </c>
      <c r="BI31" s="57">
        <v>54.333648256552074</v>
      </c>
      <c r="BJ31" s="57">
        <v>7.9434548917795116</v>
      </c>
      <c r="BK31" s="57">
        <v>7.997978117909387</v>
      </c>
      <c r="BL31" s="58">
        <v>7.9847719796430701</v>
      </c>
      <c r="BM31" s="59">
        <v>123.28917959327029</v>
      </c>
      <c r="BN31" s="59">
        <v>124.34990538894046</v>
      </c>
      <c r="BO31" s="59">
        <v>126.27072619349079</v>
      </c>
      <c r="BP31" s="59">
        <v>122.41472314135382</v>
      </c>
      <c r="BQ31" s="59">
        <v>16.860227986252649</v>
      </c>
      <c r="BR31" s="59">
        <v>17.919459848238382</v>
      </c>
      <c r="BS31" s="58">
        <v>17.906191039510471</v>
      </c>
    </row>
    <row r="32" spans="1:71" x14ac:dyDescent="0.2">
      <c r="A32" s="16" t="s">
        <v>36</v>
      </c>
      <c r="B32" s="17">
        <v>41.293888112829663</v>
      </c>
      <c r="C32" s="18">
        <v>41.061160678685994</v>
      </c>
      <c r="D32" s="18">
        <v>2.1192741197070939</v>
      </c>
      <c r="E32" s="18">
        <v>1.7483026714781515</v>
      </c>
      <c r="F32" s="18">
        <v>0.14323280183545201</v>
      </c>
      <c r="G32" s="18">
        <v>0.43841567152348931</v>
      </c>
      <c r="H32" s="19">
        <v>0.70971958310869432</v>
      </c>
      <c r="I32" s="17">
        <v>9.1108791107497655</v>
      </c>
      <c r="J32" s="18">
        <v>9.1336408757045753</v>
      </c>
      <c r="K32" s="18">
        <v>1.1217852283823708</v>
      </c>
      <c r="L32" s="18">
        <v>0.88363028479535588</v>
      </c>
      <c r="M32" s="18">
        <v>0.27271248530226688</v>
      </c>
      <c r="N32" s="18">
        <v>0.5111382856159189</v>
      </c>
      <c r="O32" s="19">
        <v>0.63906883923235835</v>
      </c>
      <c r="P32" s="17">
        <v>19.744154462630167</v>
      </c>
      <c r="Q32" s="18">
        <v>19.532217647158262</v>
      </c>
      <c r="R32" s="18">
        <v>2.2301848697732081</v>
      </c>
      <c r="S32" s="18">
        <v>1.7122414817927021</v>
      </c>
      <c r="T32" s="18">
        <v>0.29557179977444031</v>
      </c>
      <c r="U32" s="18">
        <v>0.73912187717148614</v>
      </c>
      <c r="V32" s="19">
        <v>1.0749231505611454</v>
      </c>
      <c r="W32" s="17">
        <v>6.5922042800067582E-2</v>
      </c>
      <c r="X32" s="18">
        <v>6.1554139608081683E-2</v>
      </c>
      <c r="Y32" s="18">
        <v>1.3867889254389535E-2</v>
      </c>
      <c r="Z32" s="18">
        <v>1.3469331778181812E-2</v>
      </c>
      <c r="AA32" s="18">
        <v>4.8826777448126842E-4</v>
      </c>
      <c r="AB32" s="18">
        <v>8.6420281485387589E-4</v>
      </c>
      <c r="AC32" s="19">
        <v>1.1556658379195748E-3</v>
      </c>
      <c r="AD32" s="17">
        <v>0.10753836648134736</v>
      </c>
      <c r="AE32" s="18">
        <v>0.10037161937617256</v>
      </c>
      <c r="AF32" s="18">
        <v>2.3125516154495696E-2</v>
      </c>
      <c r="AG32" s="18">
        <v>2.2778551740282562E-2</v>
      </c>
      <c r="AH32" s="18">
        <v>7.6936837043164975E-4</v>
      </c>
      <c r="AI32" s="18">
        <v>1.1569791161682929E-3</v>
      </c>
      <c r="AJ32" s="19">
        <v>1.410725875403519E-3</v>
      </c>
      <c r="AK32" s="18">
        <v>25.046573369683522</v>
      </c>
      <c r="AL32" s="18">
        <v>23.472885080197642</v>
      </c>
      <c r="AM32" s="18">
        <v>0.87579683634805749</v>
      </c>
      <c r="AN32" s="18">
        <v>0.6961940010904365</v>
      </c>
      <c r="AO32" s="18">
        <v>0.18252931991058174</v>
      </c>
      <c r="AP32" s="18">
        <v>0.45358665951090782</v>
      </c>
      <c r="AQ32" s="20">
        <v>0.5666480314067166</v>
      </c>
      <c r="AR32" s="56">
        <v>19900.584954417693</v>
      </c>
      <c r="AS32" s="57">
        <v>19430.978593648826</v>
      </c>
      <c r="AT32" s="57">
        <v>14558.212419723935</v>
      </c>
      <c r="AU32" s="57">
        <v>14578.292519692432</v>
      </c>
      <c r="AV32" s="57">
        <v>13772.516480154181</v>
      </c>
      <c r="AW32" s="57">
        <v>14084.540820131568</v>
      </c>
      <c r="AX32" s="58">
        <v>14185.366776343621</v>
      </c>
      <c r="AY32" s="59">
        <v>46853.325586396146</v>
      </c>
      <c r="AZ32" s="59">
        <v>45548.146344936635</v>
      </c>
      <c r="BA32" s="59">
        <v>32569.16592222052</v>
      </c>
      <c r="BB32" s="59">
        <v>32614.381762563622</v>
      </c>
      <c r="BC32" s="59">
        <v>30726.046665982154</v>
      </c>
      <c r="BD32" s="59">
        <v>31236.131759034412</v>
      </c>
      <c r="BE32" s="58">
        <v>31435.17834201426</v>
      </c>
      <c r="BF32" s="56">
        <v>136.77915392045597</v>
      </c>
      <c r="BG32" s="57">
        <v>131.67236024782235</v>
      </c>
      <c r="BH32" s="57">
        <v>23.550524740833151</v>
      </c>
      <c r="BI32" s="57">
        <v>22.647072530327979</v>
      </c>
      <c r="BJ32" s="57">
        <v>3.2951584395733677</v>
      </c>
      <c r="BK32" s="57">
        <v>5.8259828068551176</v>
      </c>
      <c r="BL32" s="58">
        <v>6.2345182624612709</v>
      </c>
      <c r="BM32" s="59">
        <v>302.37362379541844</v>
      </c>
      <c r="BN32" s="59">
        <v>288.34831212374115</v>
      </c>
      <c r="BO32" s="59">
        <v>50.52073562142975</v>
      </c>
      <c r="BP32" s="59">
        <v>48.630258142385927</v>
      </c>
      <c r="BQ32" s="59">
        <v>3.8993784973343999</v>
      </c>
      <c r="BR32" s="59">
        <v>7.8170044931623357</v>
      </c>
      <c r="BS32" s="58">
        <v>8.8857258800550039</v>
      </c>
    </row>
    <row r="33" spans="1:71" x14ac:dyDescent="0.2">
      <c r="A33" s="16" t="s">
        <v>37</v>
      </c>
      <c r="B33" s="17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9">
        <v>0</v>
      </c>
      <c r="I33" s="17">
        <v>0.44555380367054925</v>
      </c>
      <c r="J33" s="18">
        <v>0.45997719726178304</v>
      </c>
      <c r="K33" s="18">
        <v>0.37776393881350701</v>
      </c>
      <c r="L33" s="18">
        <v>0.40358293956209301</v>
      </c>
      <c r="M33" s="18">
        <v>0.14813405597022686</v>
      </c>
      <c r="N33" s="18">
        <v>0.24298794989291045</v>
      </c>
      <c r="O33" s="19">
        <v>0.20317149434955062</v>
      </c>
      <c r="P33" s="17">
        <v>1.1827196282357335</v>
      </c>
      <c r="Q33" s="18">
        <v>1.1009923833377724</v>
      </c>
      <c r="R33" s="18">
        <v>1.2105841741217014</v>
      </c>
      <c r="S33" s="18">
        <v>1.0645949699800334</v>
      </c>
      <c r="T33" s="18">
        <v>0.60578632010968447</v>
      </c>
      <c r="U33" s="18">
        <v>0.62898288915258171</v>
      </c>
      <c r="V33" s="19">
        <v>0.70288304134671165</v>
      </c>
      <c r="W33" s="17">
        <v>0.13930684226259907</v>
      </c>
      <c r="X33" s="18">
        <v>0.13930868562540935</v>
      </c>
      <c r="Y33" s="18">
        <v>0.13930867405174135</v>
      </c>
      <c r="Z33" s="18">
        <v>0.13930880350944963</v>
      </c>
      <c r="AA33" s="18">
        <v>0.13930303297795091</v>
      </c>
      <c r="AB33" s="18">
        <v>0.13930212926909574</v>
      </c>
      <c r="AC33" s="19">
        <v>0.13930243001319828</v>
      </c>
      <c r="AD33" s="17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9">
        <v>0</v>
      </c>
      <c r="AK33" s="18">
        <v>6.6647980091742856</v>
      </c>
      <c r="AL33" s="18">
        <v>8.2098364757509206</v>
      </c>
      <c r="AM33" s="18">
        <v>8.198517203668823</v>
      </c>
      <c r="AN33" s="18">
        <v>8.3067163658015719</v>
      </c>
      <c r="AO33" s="18">
        <v>3.4751538054854989</v>
      </c>
      <c r="AP33" s="18">
        <v>2.7919369630992632</v>
      </c>
      <c r="AQ33" s="20">
        <v>3.0491262054224992</v>
      </c>
      <c r="AR33" s="56">
        <v>25087.002694468123</v>
      </c>
      <c r="AS33" s="57">
        <v>27142.215405105468</v>
      </c>
      <c r="AT33" s="57">
        <v>26929.314631339581</v>
      </c>
      <c r="AU33" s="57">
        <v>28201.706317304572</v>
      </c>
      <c r="AV33" s="57">
        <v>33211.937653975641</v>
      </c>
      <c r="AW33" s="57">
        <v>32937.126239859586</v>
      </c>
      <c r="AX33" s="58">
        <v>35240.107846590763</v>
      </c>
      <c r="AY33" s="59">
        <v>51327.450708112243</v>
      </c>
      <c r="AZ33" s="59">
        <v>55182.247726396556</v>
      </c>
      <c r="BA33" s="59">
        <v>56298.231341199215</v>
      </c>
      <c r="BB33" s="59">
        <v>57750.01197401368</v>
      </c>
      <c r="BC33" s="59">
        <v>69281.622456317564</v>
      </c>
      <c r="BD33" s="59">
        <v>68931.660314355686</v>
      </c>
      <c r="BE33" s="58">
        <v>73881.077111677048</v>
      </c>
      <c r="BF33" s="56">
        <v>85.213939610130964</v>
      </c>
      <c r="BG33" s="57">
        <v>99.554472837478983</v>
      </c>
      <c r="BH33" s="57">
        <v>93.336419490362815</v>
      </c>
      <c r="BI33" s="57">
        <v>99.253641564184548</v>
      </c>
      <c r="BJ33" s="57">
        <v>48.089945804998621</v>
      </c>
      <c r="BK33" s="57">
        <v>43.216355786716072</v>
      </c>
      <c r="BL33" s="58">
        <v>41.526814223099507</v>
      </c>
      <c r="BM33" s="59">
        <v>190.081731718323</v>
      </c>
      <c r="BN33" s="59">
        <v>216.50084582968566</v>
      </c>
      <c r="BO33" s="59">
        <v>216.4465314087862</v>
      </c>
      <c r="BP33" s="59">
        <v>218.33789270825002</v>
      </c>
      <c r="BQ33" s="59">
        <v>136.12154318995098</v>
      </c>
      <c r="BR33" s="59">
        <v>125.246684678386</v>
      </c>
      <c r="BS33" s="58">
        <v>129.60094387289902</v>
      </c>
    </row>
    <row r="34" spans="1:71" x14ac:dyDescent="0.2">
      <c r="A34" s="16" t="s">
        <v>38</v>
      </c>
      <c r="B34" s="17">
        <v>8.3063458800000003E-2</v>
      </c>
      <c r="C34" s="18">
        <v>8.3063458800000003E-2</v>
      </c>
      <c r="D34" s="18">
        <v>8.3063458800000003E-2</v>
      </c>
      <c r="E34" s="18">
        <v>7.2936543960000003E-2</v>
      </c>
      <c r="F34" s="18">
        <v>7.2870169050000003E-2</v>
      </c>
      <c r="G34" s="18">
        <v>7.2652080059999999E-2</v>
      </c>
      <c r="H34" s="19">
        <v>8.3063458800000003E-2</v>
      </c>
      <c r="I34" s="17">
        <v>0.25735998218757145</v>
      </c>
      <c r="J34" s="18">
        <v>0.24254447279119845</v>
      </c>
      <c r="K34" s="18">
        <v>0.24132476152958282</v>
      </c>
      <c r="L34" s="18">
        <v>0.23098491339733063</v>
      </c>
      <c r="M34" s="18">
        <v>0.23077372403690921</v>
      </c>
      <c r="N34" s="18">
        <v>0.23619746807585304</v>
      </c>
      <c r="O34" s="19">
        <v>0.23628194385137224</v>
      </c>
      <c r="P34" s="17">
        <v>0.53959890676750255</v>
      </c>
      <c r="Q34" s="18">
        <v>0.5183038731786036</v>
      </c>
      <c r="R34" s="18">
        <v>0.50657544733030901</v>
      </c>
      <c r="S34" s="18">
        <v>0.44832795142141296</v>
      </c>
      <c r="T34" s="18">
        <v>0.44507137665590107</v>
      </c>
      <c r="U34" s="18">
        <v>0.45833916906232741</v>
      </c>
      <c r="V34" s="19">
        <v>0.5012541540111255</v>
      </c>
      <c r="W34" s="17">
        <v>5.4580445887797216E-3</v>
      </c>
      <c r="X34" s="18">
        <v>5.457680997292139E-3</v>
      </c>
      <c r="Y34" s="18">
        <v>5.4575090260483624E-3</v>
      </c>
      <c r="Z34" s="18">
        <v>4.7920108736218018E-3</v>
      </c>
      <c r="AA34" s="18">
        <v>4.787609695622216E-3</v>
      </c>
      <c r="AB34" s="18">
        <v>4.7732842069065596E-3</v>
      </c>
      <c r="AC34" s="19">
        <v>5.4572784347882847E-3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9">
        <v>0</v>
      </c>
      <c r="AK34" s="18">
        <v>1.4342647425907162</v>
      </c>
      <c r="AL34" s="18">
        <v>1.1301983753521152</v>
      </c>
      <c r="AM34" s="18">
        <v>0.98638128123267188</v>
      </c>
      <c r="AN34" s="18">
        <v>0.76547326005267047</v>
      </c>
      <c r="AO34" s="18">
        <v>0.73118663279088114</v>
      </c>
      <c r="AP34" s="18">
        <v>0.75002874644530282</v>
      </c>
      <c r="AQ34" s="20">
        <v>0.8076995400659055</v>
      </c>
      <c r="AR34" s="56">
        <v>7867.5137716468089</v>
      </c>
      <c r="AS34" s="57">
        <v>7407.861200311926</v>
      </c>
      <c r="AT34" s="57">
        <v>9680.6492169050871</v>
      </c>
      <c r="AU34" s="57">
        <v>9739.6127654855791</v>
      </c>
      <c r="AV34" s="57">
        <v>10227.385755235477</v>
      </c>
      <c r="AW34" s="57">
        <v>5932.8312703408774</v>
      </c>
      <c r="AX34" s="58">
        <v>6038.4636405532674</v>
      </c>
      <c r="AY34" s="59">
        <v>16107.706846397596</v>
      </c>
      <c r="AZ34" s="59">
        <v>15480.652425007664</v>
      </c>
      <c r="BA34" s="59">
        <v>22073.439998114693</v>
      </c>
      <c r="BB34" s="59">
        <v>21205.155949870004</v>
      </c>
      <c r="BC34" s="59">
        <v>22242.175749723705</v>
      </c>
      <c r="BD34" s="59">
        <v>13572.725652285684</v>
      </c>
      <c r="BE34" s="58">
        <v>13877.147725553155</v>
      </c>
      <c r="BF34" s="56">
        <v>63.034726136350642</v>
      </c>
      <c r="BG34" s="57">
        <v>59.335119638489324</v>
      </c>
      <c r="BH34" s="57">
        <v>59.060982598754251</v>
      </c>
      <c r="BI34" s="57">
        <v>56.685251445907184</v>
      </c>
      <c r="BJ34" s="57">
        <v>56.644175968106865</v>
      </c>
      <c r="BK34" s="57">
        <v>10.810573436549738</v>
      </c>
      <c r="BL34" s="58">
        <v>10.827003628359716</v>
      </c>
      <c r="BM34" s="59">
        <v>130.04601015398586</v>
      </c>
      <c r="BN34" s="59">
        <v>124.85184604164975</v>
      </c>
      <c r="BO34" s="59">
        <v>122.39511399152194</v>
      </c>
      <c r="BP34" s="59">
        <v>105.99361659506764</v>
      </c>
      <c r="BQ34" s="59">
        <v>105.32509455818402</v>
      </c>
      <c r="BR34" s="59">
        <v>12.855008537963625</v>
      </c>
      <c r="BS34" s="58">
        <v>13.891340804971291</v>
      </c>
    </row>
    <row r="35" spans="1:71" x14ac:dyDescent="0.2">
      <c r="A35" s="16" t="s">
        <v>39</v>
      </c>
      <c r="B35" s="17">
        <v>0.83927536667265712</v>
      </c>
      <c r="C35" s="18">
        <v>0.83927536615734577</v>
      </c>
      <c r="D35" s="18">
        <v>0.83927536736565356</v>
      </c>
      <c r="E35" s="18">
        <v>0.83927536706170902</v>
      </c>
      <c r="F35" s="18">
        <v>0.83927536561126459</v>
      </c>
      <c r="G35" s="18">
        <v>0.83927536570577921</v>
      </c>
      <c r="H35" s="19">
        <v>0.83927536633801036</v>
      </c>
      <c r="I35" s="17">
        <v>1.8938597216242392</v>
      </c>
      <c r="J35" s="18">
        <v>1.9991261573281678</v>
      </c>
      <c r="K35" s="18">
        <v>1.7802429892896012</v>
      </c>
      <c r="L35" s="18">
        <v>1.5882465511898027</v>
      </c>
      <c r="M35" s="18">
        <v>1.50372342330512</v>
      </c>
      <c r="N35" s="18">
        <v>1.9632618750549493</v>
      </c>
      <c r="O35" s="19">
        <v>2.1155700956722328</v>
      </c>
      <c r="P35" s="17">
        <v>4.0689072774558879</v>
      </c>
      <c r="Q35" s="18">
        <v>4.1686144748687255</v>
      </c>
      <c r="R35" s="18">
        <v>3.6474530351374446</v>
      </c>
      <c r="S35" s="18">
        <v>3.1936895720750935</v>
      </c>
      <c r="T35" s="18">
        <v>3.196563851050652</v>
      </c>
      <c r="U35" s="18">
        <v>4.0707901340674679</v>
      </c>
      <c r="V35" s="19">
        <v>4.4148766550803398</v>
      </c>
      <c r="W35" s="17">
        <v>6.043230400860345E-2</v>
      </c>
      <c r="X35" s="18">
        <v>6.0432820604910509E-2</v>
      </c>
      <c r="Y35" s="18">
        <v>6.0429265121024367E-2</v>
      </c>
      <c r="Z35" s="18">
        <v>6.0423112047253147E-2</v>
      </c>
      <c r="AA35" s="18">
        <v>6.0423227981234763E-2</v>
      </c>
      <c r="AB35" s="18">
        <v>6.0431619137109031E-2</v>
      </c>
      <c r="AC35" s="19">
        <v>6.0435746098952622E-2</v>
      </c>
      <c r="AD35" s="17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9">
        <v>0</v>
      </c>
      <c r="AK35" s="18">
        <v>17.582027124663114</v>
      </c>
      <c r="AL35" s="18">
        <v>18.014082663360124</v>
      </c>
      <c r="AM35" s="18">
        <v>15.040597431075938</v>
      </c>
      <c r="AN35" s="18">
        <v>9.8948900088038485</v>
      </c>
      <c r="AO35" s="18">
        <v>9.9854147521894401</v>
      </c>
      <c r="AP35" s="18">
        <v>17.342428040574838</v>
      </c>
      <c r="AQ35" s="20">
        <v>20.793708378613594</v>
      </c>
      <c r="AR35" s="56">
        <v>39718.818988569074</v>
      </c>
      <c r="AS35" s="57">
        <v>40933.029581558869</v>
      </c>
      <c r="AT35" s="57">
        <v>48823.023126757602</v>
      </c>
      <c r="AU35" s="57">
        <v>40397.416243435044</v>
      </c>
      <c r="AV35" s="57">
        <v>36065.703460495046</v>
      </c>
      <c r="AW35" s="57">
        <v>40424.579995979453</v>
      </c>
      <c r="AX35" s="58">
        <v>45414.457002085466</v>
      </c>
      <c r="AY35" s="59">
        <v>81863.119310744689</v>
      </c>
      <c r="AZ35" s="59">
        <v>85035.447629947346</v>
      </c>
      <c r="BA35" s="59">
        <v>102955.23543772369</v>
      </c>
      <c r="BB35" s="59">
        <v>82919.426182678493</v>
      </c>
      <c r="BC35" s="59">
        <v>75665.052563542573</v>
      </c>
      <c r="BD35" s="59">
        <v>83657.264838153191</v>
      </c>
      <c r="BE35" s="58">
        <v>93510.842080040471</v>
      </c>
      <c r="BF35" s="56">
        <v>281.84546178343402</v>
      </c>
      <c r="BG35" s="57">
        <v>284.50680025711529</v>
      </c>
      <c r="BH35" s="57">
        <v>277.25118328025712</v>
      </c>
      <c r="BI35" s="57">
        <v>200.66376696629703</v>
      </c>
      <c r="BJ35" s="57">
        <v>150.44315967195257</v>
      </c>
      <c r="BK35" s="57">
        <v>170.43159872890106</v>
      </c>
      <c r="BL35" s="58">
        <v>198.88328599570778</v>
      </c>
      <c r="BM35" s="59">
        <v>569.41785812163209</v>
      </c>
      <c r="BN35" s="59">
        <v>577.18193175704039</v>
      </c>
      <c r="BO35" s="59">
        <v>530.85104653232213</v>
      </c>
      <c r="BP35" s="59">
        <v>353.73864800299594</v>
      </c>
      <c r="BQ35" s="59">
        <v>259.36559285084996</v>
      </c>
      <c r="BR35" s="59">
        <v>283.99297609166558</v>
      </c>
      <c r="BS35" s="58">
        <v>343.12376309902714</v>
      </c>
    </row>
    <row r="36" spans="1:71" x14ac:dyDescent="0.2">
      <c r="A36" s="16" t="s">
        <v>40</v>
      </c>
      <c r="B36" s="17">
        <v>6.8000000018776596</v>
      </c>
      <c r="C36" s="18">
        <v>6.8000000016642996</v>
      </c>
      <c r="D36" s="18">
        <v>6.1707622425070101E-2</v>
      </c>
      <c r="E36" s="18">
        <v>6.1707622425070101E-2</v>
      </c>
      <c r="F36" s="18">
        <v>6.1707622425070101E-2</v>
      </c>
      <c r="G36" s="18">
        <v>6.1707622425070101E-2</v>
      </c>
      <c r="H36" s="19">
        <v>6.1707622425070198E-2</v>
      </c>
      <c r="I36" s="17">
        <v>2.145717856184346</v>
      </c>
      <c r="J36" s="18">
        <v>2.0309679171125792</v>
      </c>
      <c r="K36" s="18">
        <v>0.50482700950114734</v>
      </c>
      <c r="L36" s="18">
        <v>0.26491081271083455</v>
      </c>
      <c r="M36" s="18">
        <v>0.41344649070277673</v>
      </c>
      <c r="N36" s="18">
        <v>0.33324661391756544</v>
      </c>
      <c r="O36" s="19">
        <v>0.34465235072994377</v>
      </c>
      <c r="P36" s="17">
        <v>3.5747404927874875</v>
      </c>
      <c r="Q36" s="18">
        <v>3.4949194430249442</v>
      </c>
      <c r="R36" s="18">
        <v>0.69813387556472306</v>
      </c>
      <c r="S36" s="18">
        <v>0.40708322120679641</v>
      </c>
      <c r="T36" s="18">
        <v>0.53236455314257314</v>
      </c>
      <c r="U36" s="18">
        <v>0.49930486311440642</v>
      </c>
      <c r="V36" s="19">
        <v>0.50789862255446638</v>
      </c>
      <c r="W36" s="17">
        <v>3.9419064197059123E-2</v>
      </c>
      <c r="X36" s="18">
        <v>3.9419104578603738E-2</v>
      </c>
      <c r="Y36" s="18">
        <v>1.1130282235843141E-3</v>
      </c>
      <c r="Z36" s="18">
        <v>1.1133259773573744E-3</v>
      </c>
      <c r="AA36" s="18">
        <v>1.112946266641778E-3</v>
      </c>
      <c r="AB36" s="18">
        <v>1.1140314913842479E-3</v>
      </c>
      <c r="AC36" s="19">
        <v>1.1143179050088843E-3</v>
      </c>
      <c r="AD36" s="17">
        <v>4.4714311298823403E-2</v>
      </c>
      <c r="AE36" s="18">
        <v>4.4714311297420394E-2</v>
      </c>
      <c r="AF36" s="18">
        <v>4.0576674086219798E-4</v>
      </c>
      <c r="AG36" s="18">
        <v>4.0576674086219798E-4</v>
      </c>
      <c r="AH36" s="18">
        <v>4.0576674086219798E-4</v>
      </c>
      <c r="AI36" s="18">
        <v>4.0576674086219798E-4</v>
      </c>
      <c r="AJ36" s="19">
        <v>4.0576674086219798E-4</v>
      </c>
      <c r="AK36" s="18">
        <v>11.487373129799057</v>
      </c>
      <c r="AL36" s="18">
        <v>11.444263066596537</v>
      </c>
      <c r="AM36" s="18">
        <v>2.7306102785178941</v>
      </c>
      <c r="AN36" s="18">
        <v>2.9795725080225268</v>
      </c>
      <c r="AO36" s="18">
        <v>2.661925144528654</v>
      </c>
      <c r="AP36" s="18">
        <v>3.5916196540566103</v>
      </c>
      <c r="AQ36" s="20">
        <v>3.8313899503132132</v>
      </c>
      <c r="AR36" s="56">
        <v>24980.551368730969</v>
      </c>
      <c r="AS36" s="57">
        <v>24807.609947429894</v>
      </c>
      <c r="AT36" s="57">
        <v>20936.765913731979</v>
      </c>
      <c r="AU36" s="57">
        <v>22443.666449727109</v>
      </c>
      <c r="AV36" s="57">
        <v>30963.334877573543</v>
      </c>
      <c r="AW36" s="57">
        <v>32299.882268191934</v>
      </c>
      <c r="AX36" s="58">
        <v>33407.269098454512</v>
      </c>
      <c r="AY36" s="59">
        <v>56169.518299035131</v>
      </c>
      <c r="AZ36" s="59">
        <v>56487.09398262365</v>
      </c>
      <c r="BA36" s="59">
        <v>49585.905328971596</v>
      </c>
      <c r="BB36" s="59">
        <v>50662.569649282239</v>
      </c>
      <c r="BC36" s="59">
        <v>67952.076775550406</v>
      </c>
      <c r="BD36" s="59">
        <v>70410.52385010563</v>
      </c>
      <c r="BE36" s="58">
        <v>71848.958276625097</v>
      </c>
      <c r="BF36" s="56">
        <v>77.942879729101278</v>
      </c>
      <c r="BG36" s="57">
        <v>75.208782061490609</v>
      </c>
      <c r="BH36" s="57">
        <v>34.017292826501603</v>
      </c>
      <c r="BI36" s="57">
        <v>44.876425164655721</v>
      </c>
      <c r="BJ36" s="57">
        <v>42.672744119548575</v>
      </c>
      <c r="BK36" s="57">
        <v>52.245912378849063</v>
      </c>
      <c r="BL36" s="58">
        <v>58.291725798761938</v>
      </c>
      <c r="BM36" s="59">
        <v>125.35282866555275</v>
      </c>
      <c r="BN36" s="59">
        <v>125.93104157605056</v>
      </c>
      <c r="BO36" s="59">
        <v>47.965940387791257</v>
      </c>
      <c r="BP36" s="59">
        <v>52.219196868668547</v>
      </c>
      <c r="BQ36" s="59">
        <v>46.79302990938649</v>
      </c>
      <c r="BR36" s="59">
        <v>62.68033684899126</v>
      </c>
      <c r="BS36" s="58">
        <v>66.776258512813499</v>
      </c>
    </row>
    <row r="37" spans="1:71" x14ac:dyDescent="0.2">
      <c r="A37" s="16" t="s">
        <v>41</v>
      </c>
      <c r="B37" s="17">
        <v>1.4018183310813768</v>
      </c>
      <c r="C37" s="18">
        <v>1.4018183289298258</v>
      </c>
      <c r="D37" s="18">
        <v>1.4018183186732489</v>
      </c>
      <c r="E37" s="18">
        <v>1.4018183225811509</v>
      </c>
      <c r="F37" s="18">
        <v>1.3268906592301553</v>
      </c>
      <c r="G37" s="18">
        <v>1.328436458284038</v>
      </c>
      <c r="H37" s="19">
        <v>1.3570907391835143</v>
      </c>
      <c r="I37" s="17">
        <v>5.3032012811747071</v>
      </c>
      <c r="J37" s="18">
        <v>5.2062782631724787</v>
      </c>
      <c r="K37" s="18">
        <v>4.1525831863377389</v>
      </c>
      <c r="L37" s="18">
        <v>3.1539972898612172</v>
      </c>
      <c r="M37" s="18">
        <v>3.1529713205355807</v>
      </c>
      <c r="N37" s="18">
        <v>3.3085881465382183</v>
      </c>
      <c r="O37" s="19">
        <v>3.3369343614037721</v>
      </c>
      <c r="P37" s="17">
        <v>10.213843379047342</v>
      </c>
      <c r="Q37" s="18">
        <v>10.092248008712074</v>
      </c>
      <c r="R37" s="18">
        <v>8.3971724955600795</v>
      </c>
      <c r="S37" s="18">
        <v>6.2962398601473852</v>
      </c>
      <c r="T37" s="18">
        <v>6.0571723839541685</v>
      </c>
      <c r="U37" s="18">
        <v>6.5611033912899019</v>
      </c>
      <c r="V37" s="19">
        <v>6.6852029951254632</v>
      </c>
      <c r="W37" s="17">
        <v>0.10395603823105432</v>
      </c>
      <c r="X37" s="18">
        <v>0.10395715956872255</v>
      </c>
      <c r="Y37" s="18">
        <v>0.1039537343866959</v>
      </c>
      <c r="Z37" s="18">
        <v>0.10393652097666481</v>
      </c>
      <c r="AA37" s="18">
        <v>9.985239101559043E-2</v>
      </c>
      <c r="AB37" s="18">
        <v>9.9941563440156242E-2</v>
      </c>
      <c r="AC37" s="19">
        <v>0.10172169177851231</v>
      </c>
      <c r="AD37" s="17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9">
        <v>0</v>
      </c>
      <c r="AK37" s="18">
        <v>25.454382481122035</v>
      </c>
      <c r="AL37" s="18">
        <v>26.368859183500458</v>
      </c>
      <c r="AM37" s="18">
        <v>20.159594214853705</v>
      </c>
      <c r="AN37" s="18">
        <v>9.132595824545243</v>
      </c>
      <c r="AO37" s="18">
        <v>9.42853602295542</v>
      </c>
      <c r="AP37" s="18">
        <v>10.19672726212241</v>
      </c>
      <c r="AQ37" s="20">
        <v>10.496075290140514</v>
      </c>
      <c r="AR37" s="56">
        <v>63224.690990097042</v>
      </c>
      <c r="AS37" s="57">
        <v>65902.466094184128</v>
      </c>
      <c r="AT37" s="57">
        <v>80414.968493732886</v>
      </c>
      <c r="AU37" s="57">
        <v>87454.336842322591</v>
      </c>
      <c r="AV37" s="57">
        <v>93494.97044217115</v>
      </c>
      <c r="AW37" s="57">
        <v>99604.254548250188</v>
      </c>
      <c r="AX37" s="58">
        <v>103634.18076980849</v>
      </c>
      <c r="AY37" s="59">
        <v>136568.97701596466</v>
      </c>
      <c r="AZ37" s="59">
        <v>141390.46455573145</v>
      </c>
      <c r="BA37" s="59">
        <v>183081.74208100475</v>
      </c>
      <c r="BB37" s="59">
        <v>211456.00677086442</v>
      </c>
      <c r="BC37" s="59">
        <v>225606.31507830825</v>
      </c>
      <c r="BD37" s="59">
        <v>239935.8799532821</v>
      </c>
      <c r="BE37" s="58">
        <v>251110.44256403617</v>
      </c>
      <c r="BF37" s="56">
        <v>344.02987394995921</v>
      </c>
      <c r="BG37" s="57">
        <v>317.76231053073047</v>
      </c>
      <c r="BH37" s="57">
        <v>281.68251349625723</v>
      </c>
      <c r="BI37" s="57">
        <v>171.27994970718643</v>
      </c>
      <c r="BJ37" s="57">
        <v>177.86408890431224</v>
      </c>
      <c r="BK37" s="57">
        <v>122.82359122181607</v>
      </c>
      <c r="BL37" s="58">
        <v>124.37594952284016</v>
      </c>
      <c r="BM37" s="59">
        <v>700.78827570282635</v>
      </c>
      <c r="BN37" s="59">
        <v>615.44207612577009</v>
      </c>
      <c r="BO37" s="59">
        <v>512.40569830603397</v>
      </c>
      <c r="BP37" s="59">
        <v>266.34041095845561</v>
      </c>
      <c r="BQ37" s="59">
        <v>261.59053176611644</v>
      </c>
      <c r="BR37" s="59">
        <v>173.04673099901211</v>
      </c>
      <c r="BS37" s="58">
        <v>177.46504585284868</v>
      </c>
    </row>
    <row r="38" spans="1:71" x14ac:dyDescent="0.2">
      <c r="A38" s="16" t="s">
        <v>42</v>
      </c>
      <c r="B38" s="17">
        <v>4.3551216257033136</v>
      </c>
      <c r="C38" s="18">
        <v>2.7402776610311079</v>
      </c>
      <c r="D38" s="18">
        <v>0</v>
      </c>
      <c r="E38" s="18">
        <v>0</v>
      </c>
      <c r="F38" s="18">
        <v>0</v>
      </c>
      <c r="G38" s="18">
        <v>0</v>
      </c>
      <c r="H38" s="19">
        <v>0</v>
      </c>
      <c r="I38" s="17">
        <v>4.5054300911468976</v>
      </c>
      <c r="J38" s="18">
        <v>4.0771810051948068</v>
      </c>
      <c r="K38" s="18">
        <v>1.7163424923470694</v>
      </c>
      <c r="L38" s="18">
        <v>1.736546153852683</v>
      </c>
      <c r="M38" s="18">
        <v>1.6935076517275933</v>
      </c>
      <c r="N38" s="18">
        <v>2.0941699191935972</v>
      </c>
      <c r="O38" s="19">
        <v>1.6986307008205794</v>
      </c>
      <c r="P38" s="17">
        <v>12.697233870252607</v>
      </c>
      <c r="Q38" s="18">
        <v>9.7155144416173602</v>
      </c>
      <c r="R38" s="18">
        <v>3.714392561446572</v>
      </c>
      <c r="S38" s="18">
        <v>3.2553993348308023</v>
      </c>
      <c r="T38" s="18">
        <v>3.0870994478100258</v>
      </c>
      <c r="U38" s="18">
        <v>4.0812129065881528</v>
      </c>
      <c r="V38" s="19">
        <v>3.3584356156238488</v>
      </c>
      <c r="W38" s="17">
        <v>2.8216280348881486E-2</v>
      </c>
      <c r="X38" s="18">
        <v>1.3996819635118759E-2</v>
      </c>
      <c r="Y38" s="18">
        <v>2.1829707056702731E-5</v>
      </c>
      <c r="Z38" s="18">
        <v>1.925917902741518E-5</v>
      </c>
      <c r="AA38" s="18">
        <v>1.8918943858272865E-5</v>
      </c>
      <c r="AB38" s="18">
        <v>2.8885066634861541E-5</v>
      </c>
      <c r="AC38" s="19">
        <v>2.9063864356531542E-5</v>
      </c>
      <c r="AD38" s="17">
        <v>6.9181898225899735E-2</v>
      </c>
      <c r="AE38" s="18">
        <v>3.9347646891995436E-2</v>
      </c>
      <c r="AF38" s="18">
        <v>0</v>
      </c>
      <c r="AG38" s="18">
        <v>0</v>
      </c>
      <c r="AH38" s="18">
        <v>0</v>
      </c>
      <c r="AI38" s="18">
        <v>0</v>
      </c>
      <c r="AJ38" s="19">
        <v>0</v>
      </c>
      <c r="AK38" s="18">
        <v>37.71241271434441</v>
      </c>
      <c r="AL38" s="18">
        <v>28.246187423430243</v>
      </c>
      <c r="AM38" s="18">
        <v>18.989340107606669</v>
      </c>
      <c r="AN38" s="18">
        <v>16.837420760959407</v>
      </c>
      <c r="AO38" s="18">
        <v>16.522462519319646</v>
      </c>
      <c r="AP38" s="18">
        <v>24.807424541337859</v>
      </c>
      <c r="AQ38" s="20">
        <v>24.956761966922294</v>
      </c>
      <c r="AR38" s="56">
        <v>59626.138155247718</v>
      </c>
      <c r="AS38" s="57">
        <v>58389.158187609224</v>
      </c>
      <c r="AT38" s="57">
        <v>66714.229876247744</v>
      </c>
      <c r="AU38" s="57">
        <v>70073.862367968206</v>
      </c>
      <c r="AV38" s="57">
        <v>83166.748435901958</v>
      </c>
      <c r="AW38" s="57">
        <v>89181.934537141133</v>
      </c>
      <c r="AX38" s="58">
        <v>93865.435642279961</v>
      </c>
      <c r="AY38" s="59">
        <v>135344.37536093648</v>
      </c>
      <c r="AZ38" s="59">
        <v>133814.15260895176</v>
      </c>
      <c r="BA38" s="59">
        <v>150907.93747248445</v>
      </c>
      <c r="BB38" s="59">
        <v>156761.02778522132</v>
      </c>
      <c r="BC38" s="59">
        <v>178046.90856997226</v>
      </c>
      <c r="BD38" s="59">
        <v>192910.28358392982</v>
      </c>
      <c r="BE38" s="58">
        <v>198925.52696750558</v>
      </c>
      <c r="BF38" s="56">
        <v>418.75427620871409</v>
      </c>
      <c r="BG38" s="57">
        <v>378.54127771694363</v>
      </c>
      <c r="BH38" s="57">
        <v>346.36509682781536</v>
      </c>
      <c r="BI38" s="57">
        <v>347.19714099294987</v>
      </c>
      <c r="BJ38" s="57">
        <v>360.65555516114676</v>
      </c>
      <c r="BK38" s="57">
        <v>382.67162568080346</v>
      </c>
      <c r="BL38" s="58">
        <v>357.28006586256583</v>
      </c>
      <c r="BM38" s="59">
        <v>972.17862082791942</v>
      </c>
      <c r="BN38" s="59">
        <v>857.6102997841258</v>
      </c>
      <c r="BO38" s="59">
        <v>760.03283123444658</v>
      </c>
      <c r="BP38" s="59">
        <v>723.2820077802877</v>
      </c>
      <c r="BQ38" s="59">
        <v>717.90888366186061</v>
      </c>
      <c r="BR38" s="59">
        <v>778.12499834780044</v>
      </c>
      <c r="BS38" s="58">
        <v>703.57569459221111</v>
      </c>
    </row>
    <row r="39" spans="1:71" x14ac:dyDescent="0.2">
      <c r="A39" s="16" t="s">
        <v>43</v>
      </c>
      <c r="B39" s="17">
        <v>23.441557041755228</v>
      </c>
      <c r="C39" s="18">
        <v>24.60104640460208</v>
      </c>
      <c r="D39" s="18">
        <v>24.35174471019603</v>
      </c>
      <c r="E39" s="18">
        <v>24.35174471019603</v>
      </c>
      <c r="F39" s="18">
        <v>0.68096714692649696</v>
      </c>
      <c r="G39" s="18">
        <v>0.68096714692649696</v>
      </c>
      <c r="H39" s="19">
        <v>0.68096714692649696</v>
      </c>
      <c r="I39" s="17">
        <v>8.9154453108220864</v>
      </c>
      <c r="J39" s="18">
        <v>8.628411839973829</v>
      </c>
      <c r="K39" s="18">
        <v>2.2461801523743667</v>
      </c>
      <c r="L39" s="18">
        <v>2.2439338736952523</v>
      </c>
      <c r="M39" s="18">
        <v>0.1300544894833108</v>
      </c>
      <c r="N39" s="18">
        <v>0.13207816175507867</v>
      </c>
      <c r="O39" s="19">
        <v>0.15270900780884861</v>
      </c>
      <c r="P39" s="17">
        <v>19.68769270822872</v>
      </c>
      <c r="Q39" s="18">
        <v>18.961570193026937</v>
      </c>
      <c r="R39" s="18">
        <v>5.2470711953198341</v>
      </c>
      <c r="S39" s="18">
        <v>5.2362506840246379</v>
      </c>
      <c r="T39" s="18">
        <v>0.24525444138414151</v>
      </c>
      <c r="U39" s="18">
        <v>0.24925957034734372</v>
      </c>
      <c r="V39" s="19">
        <v>0.26991249347703661</v>
      </c>
      <c r="W39" s="17">
        <v>0.38345996202307525</v>
      </c>
      <c r="X39" s="18">
        <v>0.40172888127068418</v>
      </c>
      <c r="Y39" s="18">
        <v>0.4066518770566569</v>
      </c>
      <c r="Z39" s="18">
        <v>0.406651873012223</v>
      </c>
      <c r="AA39" s="18">
        <v>1.8613260283123031E-2</v>
      </c>
      <c r="AB39" s="18">
        <v>1.8613260585562105E-2</v>
      </c>
      <c r="AC39" s="19">
        <v>1.8613268616367241E-2</v>
      </c>
      <c r="AD39" s="17">
        <v>9.6910230953595577E-2</v>
      </c>
      <c r="AE39" s="18">
        <v>0.10158959749186683</v>
      </c>
      <c r="AF39" s="18">
        <v>0.10321972591597917</v>
      </c>
      <c r="AG39" s="18">
        <v>0.10321972591597917</v>
      </c>
      <c r="AH39" s="18">
        <v>4.6727054472780402E-3</v>
      </c>
      <c r="AI39" s="18">
        <v>4.6727054472780402E-3</v>
      </c>
      <c r="AJ39" s="19">
        <v>4.6727054472780402E-3</v>
      </c>
      <c r="AK39" s="18">
        <v>21.366695236926542</v>
      </c>
      <c r="AL39" s="18">
        <v>21.477049958757537</v>
      </c>
      <c r="AM39" s="18">
        <v>2.2829832328746238</v>
      </c>
      <c r="AN39" s="18">
        <v>2.2786671119343676</v>
      </c>
      <c r="AO39" s="18">
        <v>0.10977886981451629</v>
      </c>
      <c r="AP39" s="18">
        <v>0.11441527126936359</v>
      </c>
      <c r="AQ39" s="20">
        <v>0.12116022937033784</v>
      </c>
      <c r="AR39" s="56">
        <v>16508.39266640984</v>
      </c>
      <c r="AS39" s="57">
        <v>17757.170160420228</v>
      </c>
      <c r="AT39" s="57">
        <v>15360.949170581078</v>
      </c>
      <c r="AU39" s="57">
        <v>15423.066355360237</v>
      </c>
      <c r="AV39" s="57">
        <v>12418.575010355271</v>
      </c>
      <c r="AW39" s="57">
        <v>12462.757791353157</v>
      </c>
      <c r="AX39" s="58">
        <v>13480.282186218978</v>
      </c>
      <c r="AY39" s="59">
        <v>39752.734450040771</v>
      </c>
      <c r="AZ39" s="59">
        <v>41895.377960213911</v>
      </c>
      <c r="BA39" s="59">
        <v>37224.964875701233</v>
      </c>
      <c r="BB39" s="59">
        <v>36945.681539158264</v>
      </c>
      <c r="BC39" s="59">
        <v>30401.527584323056</v>
      </c>
      <c r="BD39" s="59">
        <v>30735.607007256</v>
      </c>
      <c r="BE39" s="58">
        <v>33561.401577642544</v>
      </c>
      <c r="BF39" s="56">
        <v>87.867999130477273</v>
      </c>
      <c r="BG39" s="57">
        <v>92.943065844167833</v>
      </c>
      <c r="BH39" s="57">
        <v>88.270387264639339</v>
      </c>
      <c r="BI39" s="57">
        <v>88.263308613367357</v>
      </c>
      <c r="BJ39" s="57">
        <v>5.1150725600374614</v>
      </c>
      <c r="BK39" s="57">
        <v>5.1514244648520302</v>
      </c>
      <c r="BL39" s="58">
        <v>5.2661613165026919</v>
      </c>
      <c r="BM39" s="59">
        <v>194.54331313175976</v>
      </c>
      <c r="BN39" s="59">
        <v>204.09226939835514</v>
      </c>
      <c r="BO39" s="59">
        <v>207.15363364227571</v>
      </c>
      <c r="BP39" s="59">
        <v>207.02157917174705</v>
      </c>
      <c r="BQ39" s="59">
        <v>9.7120873075041914</v>
      </c>
      <c r="BR39" s="59">
        <v>9.8405833197290438</v>
      </c>
      <c r="BS39" s="58">
        <v>9.9590358939849999</v>
      </c>
    </row>
    <row r="40" spans="1:71" x14ac:dyDescent="0.2">
      <c r="A40" s="16" t="s">
        <v>44</v>
      </c>
      <c r="B40" s="17">
        <v>16.721802761927151</v>
      </c>
      <c r="C40" s="18">
        <v>12.788821924409215</v>
      </c>
      <c r="D40" s="18">
        <v>0.91236939577246767</v>
      </c>
      <c r="E40" s="18">
        <v>0.58499188981894512</v>
      </c>
      <c r="F40" s="18">
        <v>7.4618537940104507E-2</v>
      </c>
      <c r="G40" s="18">
        <v>7.4618538273024698E-2</v>
      </c>
      <c r="H40" s="19">
        <v>7.4618538357466596E-2</v>
      </c>
      <c r="I40" s="17">
        <v>3.5808503779008198</v>
      </c>
      <c r="J40" s="18">
        <v>5.3746998876283252</v>
      </c>
      <c r="K40" s="18">
        <v>2.0347555067806287</v>
      </c>
      <c r="L40" s="18">
        <v>1.8339383672822112</v>
      </c>
      <c r="M40" s="18">
        <v>1.4703622657302717</v>
      </c>
      <c r="N40" s="18">
        <v>2.2824935479042088</v>
      </c>
      <c r="O40" s="19">
        <v>2.5249808879507101</v>
      </c>
      <c r="P40" s="17">
        <v>13.258289779642055</v>
      </c>
      <c r="Q40" s="18">
        <v>14.503606033284338</v>
      </c>
      <c r="R40" s="18">
        <v>4.5143366640529923</v>
      </c>
      <c r="S40" s="18">
        <v>3.4941954241482676</v>
      </c>
      <c r="T40" s="18">
        <v>2.3084692848324702</v>
      </c>
      <c r="U40" s="18">
        <v>3.8825275963487078</v>
      </c>
      <c r="V40" s="19">
        <v>4.3504218723410579</v>
      </c>
      <c r="W40" s="17">
        <v>3.8361762873876437E-2</v>
      </c>
      <c r="X40" s="18">
        <v>4.0732742614305803E-2</v>
      </c>
      <c r="Y40" s="18">
        <v>4.6437053874940921E-3</v>
      </c>
      <c r="Z40" s="18">
        <v>3.6561880572373393E-3</v>
      </c>
      <c r="AA40" s="18">
        <v>2.0552574484746621E-5</v>
      </c>
      <c r="AB40" s="18">
        <v>3.3319565991474517E-5</v>
      </c>
      <c r="AC40" s="19">
        <v>3.9941074944724068E-5</v>
      </c>
      <c r="AD40" s="17">
        <v>0.11140610559112488</v>
      </c>
      <c r="AE40" s="18">
        <v>9.660893488474076E-2</v>
      </c>
      <c r="AF40" s="18">
        <v>1.237456108846397E-2</v>
      </c>
      <c r="AG40" s="18">
        <v>8.5062225356281503E-3</v>
      </c>
      <c r="AH40" s="18">
        <v>0</v>
      </c>
      <c r="AI40" s="18">
        <v>0</v>
      </c>
      <c r="AJ40" s="19">
        <v>0</v>
      </c>
      <c r="AK40" s="18">
        <v>57.20998584035592</v>
      </c>
      <c r="AL40" s="18">
        <v>61.152367309588627</v>
      </c>
      <c r="AM40" s="18">
        <v>37.817247617615024</v>
      </c>
      <c r="AN40" s="18">
        <v>26.413702486635813</v>
      </c>
      <c r="AO40" s="18">
        <v>19.523060329343821</v>
      </c>
      <c r="AP40" s="18">
        <v>30.975849590710858</v>
      </c>
      <c r="AQ40" s="20">
        <v>36.513153879471737</v>
      </c>
      <c r="AR40" s="56">
        <v>57061.154075009887</v>
      </c>
      <c r="AS40" s="57">
        <v>61017.818211805192</v>
      </c>
      <c r="AT40" s="57">
        <v>55889.22712020747</v>
      </c>
      <c r="AU40" s="57">
        <v>56953.549412592773</v>
      </c>
      <c r="AV40" s="57">
        <v>60320.384319973251</v>
      </c>
      <c r="AW40" s="57">
        <v>74385.07044254498</v>
      </c>
      <c r="AX40" s="58">
        <v>82908.383482095771</v>
      </c>
      <c r="AY40" s="59">
        <v>134762.64578919733</v>
      </c>
      <c r="AZ40" s="59">
        <v>138404.8689424948</v>
      </c>
      <c r="BA40" s="59">
        <v>125250.85330016635</v>
      </c>
      <c r="BB40" s="59">
        <v>111275.08238376168</v>
      </c>
      <c r="BC40" s="59">
        <v>117174.32805971116</v>
      </c>
      <c r="BD40" s="59">
        <v>146221.34672968974</v>
      </c>
      <c r="BE40" s="58">
        <v>163163.31043389594</v>
      </c>
      <c r="BF40" s="56">
        <v>370.75466401142154</v>
      </c>
      <c r="BG40" s="57">
        <v>410.31037154357949</v>
      </c>
      <c r="BH40" s="57">
        <v>320.36087952044733</v>
      </c>
      <c r="BI40" s="57">
        <v>265.6518041522404</v>
      </c>
      <c r="BJ40" s="57">
        <v>234.19319034808544</v>
      </c>
      <c r="BK40" s="57">
        <v>330.01042186750982</v>
      </c>
      <c r="BL40" s="58">
        <v>374.02145178019532</v>
      </c>
      <c r="BM40" s="59">
        <v>905.88517833076344</v>
      </c>
      <c r="BN40" s="59">
        <v>939.70329096273258</v>
      </c>
      <c r="BO40" s="59">
        <v>704.94214855494999</v>
      </c>
      <c r="BP40" s="59">
        <v>431.98776328327625</v>
      </c>
      <c r="BQ40" s="59">
        <v>300.8921890336523</v>
      </c>
      <c r="BR40" s="59">
        <v>496.52328554364669</v>
      </c>
      <c r="BS40" s="58">
        <v>590.89990270289604</v>
      </c>
    </row>
    <row r="41" spans="1:71" x14ac:dyDescent="0.2">
      <c r="A41" s="16" t="s">
        <v>45</v>
      </c>
      <c r="B41" s="17">
        <v>5.5606525719748285</v>
      </c>
      <c r="C41" s="18">
        <v>0.66606556726048782</v>
      </c>
      <c r="D41" s="18">
        <v>4.9056458883491097E-2</v>
      </c>
      <c r="E41" s="18">
        <v>4.9056458883491097E-2</v>
      </c>
      <c r="F41" s="18">
        <v>4.9056458883491097E-2</v>
      </c>
      <c r="G41" s="18">
        <v>4.9056458883491097E-2</v>
      </c>
      <c r="H41" s="19">
        <v>4.9056458883491097E-2</v>
      </c>
      <c r="I41" s="17">
        <v>3.3777297142183818</v>
      </c>
      <c r="J41" s="18">
        <v>3.057519134451852</v>
      </c>
      <c r="K41" s="18">
        <v>1.0612389016877792</v>
      </c>
      <c r="L41" s="18">
        <v>0.77919861152917602</v>
      </c>
      <c r="M41" s="18">
        <v>0.77185912907559384</v>
      </c>
      <c r="N41" s="18">
        <v>0.83502077598265889</v>
      </c>
      <c r="O41" s="19">
        <v>0.88860308456002712</v>
      </c>
      <c r="P41" s="17">
        <v>5.0822330726325537</v>
      </c>
      <c r="Q41" s="18">
        <v>4.0728407872014394</v>
      </c>
      <c r="R41" s="18">
        <v>1.2648588437750032</v>
      </c>
      <c r="S41" s="18">
        <v>0.80325756394641534</v>
      </c>
      <c r="T41" s="18">
        <v>0.79114471047171497</v>
      </c>
      <c r="U41" s="18">
        <v>0.85936354625210865</v>
      </c>
      <c r="V41" s="19">
        <v>0.94404245461921676</v>
      </c>
      <c r="W41" s="17">
        <v>7.4689009137608861E-3</v>
      </c>
      <c r="X41" s="18">
        <v>4.2509982472159801E-3</v>
      </c>
      <c r="Y41" s="18">
        <v>3.4844503868900151E-4</v>
      </c>
      <c r="Z41" s="18">
        <v>3.4466995901428474E-4</v>
      </c>
      <c r="AA41" s="18">
        <v>3.4452212918832182E-4</v>
      </c>
      <c r="AB41" s="18">
        <v>3.4511921995727284E-4</v>
      </c>
      <c r="AC41" s="19">
        <v>3.4592894677750748E-4</v>
      </c>
      <c r="AD41" s="17">
        <v>1.0796378893706375E-2</v>
      </c>
      <c r="AE41" s="18">
        <v>1.4068016774685985E-2</v>
      </c>
      <c r="AF41" s="18">
        <v>6.1320573604363904E-4</v>
      </c>
      <c r="AG41" s="18">
        <v>6.1320573604363904E-4</v>
      </c>
      <c r="AH41" s="18">
        <v>6.1320573604363904E-4</v>
      </c>
      <c r="AI41" s="18">
        <v>6.1320573604363904E-4</v>
      </c>
      <c r="AJ41" s="19">
        <v>6.1320573604363904E-4</v>
      </c>
      <c r="AK41" s="18">
        <v>14.669661423323737</v>
      </c>
      <c r="AL41" s="18">
        <v>12.732887640752651</v>
      </c>
      <c r="AM41" s="18">
        <v>3.7763921118875468</v>
      </c>
      <c r="AN41" s="18">
        <v>0.61566431915541153</v>
      </c>
      <c r="AO41" s="18">
        <v>0.48808796204858218</v>
      </c>
      <c r="AP41" s="18">
        <v>0.99141154171809975</v>
      </c>
      <c r="AQ41" s="20">
        <v>1.674826105776795</v>
      </c>
      <c r="AR41" s="56">
        <v>42172.749291794084</v>
      </c>
      <c r="AS41" s="57">
        <v>40592.461045035241</v>
      </c>
      <c r="AT41" s="57">
        <v>55686.176707323699</v>
      </c>
      <c r="AU41" s="57">
        <v>64620.780021131715</v>
      </c>
      <c r="AV41" s="57">
        <v>87439.891413332298</v>
      </c>
      <c r="AW41" s="57">
        <v>89206.144910378876</v>
      </c>
      <c r="AX41" s="58">
        <v>91234.627088871071</v>
      </c>
      <c r="AY41" s="59">
        <v>85187.673201228681</v>
      </c>
      <c r="AZ41" s="59">
        <v>82636.593377328871</v>
      </c>
      <c r="BA41" s="59">
        <v>124286.58653948826</v>
      </c>
      <c r="BB41" s="59">
        <v>155962.31780588851</v>
      </c>
      <c r="BC41" s="59">
        <v>211005.69695585599</v>
      </c>
      <c r="BD41" s="59">
        <v>213424.0040153747</v>
      </c>
      <c r="BE41" s="58">
        <v>216600.13016473645</v>
      </c>
      <c r="BF41" s="56">
        <v>157.53754571749414</v>
      </c>
      <c r="BG41" s="57">
        <v>145.30412313746393</v>
      </c>
      <c r="BH41" s="57">
        <v>47.971944309762193</v>
      </c>
      <c r="BI41" s="57">
        <v>10.677339949224208</v>
      </c>
      <c r="BJ41" s="57">
        <v>8.5687838287638307</v>
      </c>
      <c r="BK41" s="57">
        <v>16.950563041261351</v>
      </c>
      <c r="BL41" s="58">
        <v>25.82215358434653</v>
      </c>
      <c r="BM41" s="59">
        <v>228.59800504178526</v>
      </c>
      <c r="BN41" s="59">
        <v>205.12824997600825</v>
      </c>
      <c r="BO41" s="59">
        <v>65.515850961669599</v>
      </c>
      <c r="BP41" s="59">
        <v>11.52223963315136</v>
      </c>
      <c r="BQ41" s="59">
        <v>9.3418711120662152</v>
      </c>
      <c r="BR41" s="59">
        <v>17.94089017894273</v>
      </c>
      <c r="BS41" s="58">
        <v>29.61689614588677</v>
      </c>
    </row>
    <row r="42" spans="1:71" x14ac:dyDescent="0.2">
      <c r="A42" s="16" t="s">
        <v>46</v>
      </c>
      <c r="B42" s="17">
        <v>2.4072940399885001E-2</v>
      </c>
      <c r="C42" s="18">
        <v>2.40729408925879E-2</v>
      </c>
      <c r="D42" s="18">
        <v>1.0555126579983899E-2</v>
      </c>
      <c r="E42" s="18">
        <v>0</v>
      </c>
      <c r="F42" s="18">
        <v>0</v>
      </c>
      <c r="G42" s="18">
        <v>0</v>
      </c>
      <c r="H42" s="19">
        <v>0</v>
      </c>
      <c r="I42" s="17">
        <v>0.60875946391647218</v>
      </c>
      <c r="J42" s="18">
        <v>0.27200596824828199</v>
      </c>
      <c r="K42" s="18">
        <v>0.14419105422926989</v>
      </c>
      <c r="L42" s="18">
        <v>0</v>
      </c>
      <c r="M42" s="18">
        <v>0</v>
      </c>
      <c r="N42" s="18">
        <v>0</v>
      </c>
      <c r="O42" s="19">
        <v>0</v>
      </c>
      <c r="P42" s="17">
        <v>1.6717135282783526</v>
      </c>
      <c r="Q42" s="18">
        <v>0.81583818790870521</v>
      </c>
      <c r="R42" s="18">
        <v>0.50828969430404125</v>
      </c>
      <c r="S42" s="18">
        <v>0</v>
      </c>
      <c r="T42" s="18">
        <v>0</v>
      </c>
      <c r="U42" s="18">
        <v>0</v>
      </c>
      <c r="V42" s="19">
        <v>0</v>
      </c>
      <c r="W42" s="17">
        <v>6.0636053289521423E-2</v>
      </c>
      <c r="X42" s="18">
        <v>6.063005681749941E-2</v>
      </c>
      <c r="Y42" s="18">
        <v>5.840903694375503E-2</v>
      </c>
      <c r="Z42" s="18">
        <v>5.667469092270102E-2</v>
      </c>
      <c r="AA42" s="18">
        <v>5.667469092270102E-2</v>
      </c>
      <c r="AB42" s="18">
        <v>5.667469092270102E-2</v>
      </c>
      <c r="AC42" s="19">
        <v>5.667469092270102E-2</v>
      </c>
      <c r="AD42" s="17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9">
        <v>0</v>
      </c>
      <c r="AK42" s="18">
        <v>6.8619440362361832</v>
      </c>
      <c r="AL42" s="18">
        <v>1.8471124805440982</v>
      </c>
      <c r="AM42" s="18">
        <v>0.92355623984116841</v>
      </c>
      <c r="AN42" s="18">
        <v>0</v>
      </c>
      <c r="AO42" s="18">
        <v>0</v>
      </c>
      <c r="AP42" s="18">
        <v>0</v>
      </c>
      <c r="AQ42" s="20">
        <v>0</v>
      </c>
      <c r="AR42" s="56">
        <v>29546.863573685783</v>
      </c>
      <c r="AS42" s="57">
        <v>25706.9227155933</v>
      </c>
      <c r="AT42" s="57">
        <v>27123.625126266517</v>
      </c>
      <c r="AU42" s="57">
        <v>34565.690728258211</v>
      </c>
      <c r="AV42" s="57">
        <v>37222.779642664704</v>
      </c>
      <c r="AW42" s="57">
        <v>39740.45313193569</v>
      </c>
      <c r="AX42" s="58">
        <v>42413.656482234685</v>
      </c>
      <c r="AY42" s="59">
        <v>72667.369318357902</v>
      </c>
      <c r="AZ42" s="59">
        <v>61380.269695700685</v>
      </c>
      <c r="BA42" s="59">
        <v>61627.150475935305</v>
      </c>
      <c r="BB42" s="59">
        <v>75685.352334217678</v>
      </c>
      <c r="BC42" s="59">
        <v>81239.947945016538</v>
      </c>
      <c r="BD42" s="59">
        <v>86864.555754166897</v>
      </c>
      <c r="BE42" s="58">
        <v>92753.262878416339</v>
      </c>
      <c r="BF42" s="56">
        <v>44.674664198379716</v>
      </c>
      <c r="BG42" s="57">
        <v>14.983903270097832</v>
      </c>
      <c r="BH42" s="57">
        <v>14.445280902483544</v>
      </c>
      <c r="BI42" s="57">
        <v>12.963362968709021</v>
      </c>
      <c r="BJ42" s="57">
        <v>12.963362942787356</v>
      </c>
      <c r="BK42" s="57">
        <v>12.96336296050892</v>
      </c>
      <c r="BL42" s="58">
        <v>12.963362982054537</v>
      </c>
      <c r="BM42" s="59">
        <v>146.78084389979315</v>
      </c>
      <c r="BN42" s="59">
        <v>62.391775375202499</v>
      </c>
      <c r="BO42" s="59">
        <v>46.64500544588816</v>
      </c>
      <c r="BP42" s="59">
        <v>30.928632088796807</v>
      </c>
      <c r="BQ42" s="59">
        <v>30.928632068391551</v>
      </c>
      <c r="BR42" s="59">
        <v>30.928632074126131</v>
      </c>
      <c r="BS42" s="58">
        <v>30.928632107208223</v>
      </c>
    </row>
    <row r="43" spans="1:71" x14ac:dyDescent="0.2">
      <c r="A43" s="16" t="s">
        <v>47</v>
      </c>
      <c r="B43" s="17">
        <v>21.349282341979389</v>
      </c>
      <c r="C43" s="18">
        <v>20.830353633857136</v>
      </c>
      <c r="D43" s="18">
        <v>9.3915366541183793</v>
      </c>
      <c r="E43" s="18">
        <v>9.391536654720424</v>
      </c>
      <c r="F43" s="18">
        <v>0.56696756055325648</v>
      </c>
      <c r="G43" s="18">
        <v>0.56696756227079859</v>
      </c>
      <c r="H43" s="19">
        <v>0.56696756128870673</v>
      </c>
      <c r="I43" s="17">
        <v>10.085890929352059</v>
      </c>
      <c r="J43" s="18">
        <v>8.4997493590322986</v>
      </c>
      <c r="K43" s="18">
        <v>5.4055894895272676</v>
      </c>
      <c r="L43" s="18">
        <v>4.523925691027288</v>
      </c>
      <c r="M43" s="18">
        <v>3.4395808777720984</v>
      </c>
      <c r="N43" s="18">
        <v>4.4243383048658851</v>
      </c>
      <c r="O43" s="19">
        <v>4.7525686366119002</v>
      </c>
      <c r="P43" s="17">
        <v>18.39923089132084</v>
      </c>
      <c r="Q43" s="18">
        <v>16.418849960149039</v>
      </c>
      <c r="R43" s="18">
        <v>11.312337646504483</v>
      </c>
      <c r="S43" s="18">
        <v>9.428319295661618</v>
      </c>
      <c r="T43" s="18">
        <v>6.6223402201272288</v>
      </c>
      <c r="U43" s="18">
        <v>8.5553282418826928</v>
      </c>
      <c r="V43" s="19">
        <v>9.3047200226726385</v>
      </c>
      <c r="W43" s="17">
        <v>0.11375445181386049</v>
      </c>
      <c r="X43" s="18">
        <v>0.11329269573843169</v>
      </c>
      <c r="Y43" s="18">
        <v>0.10317753251401442</v>
      </c>
      <c r="Z43" s="18">
        <v>0.10315715643186214</v>
      </c>
      <c r="AA43" s="18">
        <v>9.1702207744834466E-2</v>
      </c>
      <c r="AB43" s="18">
        <v>9.172119675959875E-2</v>
      </c>
      <c r="AC43" s="19">
        <v>9.1728280584497168E-2</v>
      </c>
      <c r="AD43" s="17">
        <v>6.4939023611228858E-2</v>
      </c>
      <c r="AE43" s="18">
        <v>6.3489069200187237E-2</v>
      </c>
      <c r="AF43" s="18">
        <v>2.545135997869441E-2</v>
      </c>
      <c r="AG43" s="18">
        <v>2.545135997869441E-2</v>
      </c>
      <c r="AH43" s="18">
        <v>0</v>
      </c>
      <c r="AI43" s="18">
        <v>0</v>
      </c>
      <c r="AJ43" s="19">
        <v>0</v>
      </c>
      <c r="AK43" s="18">
        <v>71.411046335211907</v>
      </c>
      <c r="AL43" s="18">
        <v>69.92428032327355</v>
      </c>
      <c r="AM43" s="18">
        <v>55.257536572137774</v>
      </c>
      <c r="AN43" s="18">
        <v>38.21729423355</v>
      </c>
      <c r="AO43" s="18">
        <v>32.523652102060844</v>
      </c>
      <c r="AP43" s="18">
        <v>49.049847818041123</v>
      </c>
      <c r="AQ43" s="20">
        <v>54.973270185251131</v>
      </c>
      <c r="AR43" s="56">
        <v>110940.62554762924</v>
      </c>
      <c r="AS43" s="57">
        <v>114735.08653594364</v>
      </c>
      <c r="AT43" s="57">
        <v>120061.05238321643</v>
      </c>
      <c r="AU43" s="57">
        <v>131126.25258447751</v>
      </c>
      <c r="AV43" s="57">
        <v>125562.40415285931</v>
      </c>
      <c r="AW43" s="57">
        <v>130775.48294199356</v>
      </c>
      <c r="AX43" s="58">
        <v>127363.50327803158</v>
      </c>
      <c r="AY43" s="59">
        <v>252743.89520379924</v>
      </c>
      <c r="AZ43" s="59">
        <v>266554.98104143678</v>
      </c>
      <c r="BA43" s="59">
        <v>288437.68014610856</v>
      </c>
      <c r="BB43" s="59">
        <v>309892.85184739571</v>
      </c>
      <c r="BC43" s="59">
        <v>290341.23686534597</v>
      </c>
      <c r="BD43" s="59">
        <v>304353.43079800939</v>
      </c>
      <c r="BE43" s="58">
        <v>299657.61632829526</v>
      </c>
      <c r="BF43" s="56">
        <v>869.5031414752533</v>
      </c>
      <c r="BG43" s="57">
        <v>851.61366263793457</v>
      </c>
      <c r="BH43" s="57">
        <v>785.31346613840356</v>
      </c>
      <c r="BI43" s="57">
        <v>698.71080709921239</v>
      </c>
      <c r="BJ43" s="57">
        <v>581.48319954930344</v>
      </c>
      <c r="BK43" s="57">
        <v>582.03926451945495</v>
      </c>
      <c r="BL43" s="58">
        <v>514.81257895752844</v>
      </c>
      <c r="BM43" s="59">
        <v>1928.1315987292614</v>
      </c>
      <c r="BN43" s="59">
        <v>1903.3932941961864</v>
      </c>
      <c r="BO43" s="59">
        <v>1749.0575534855402</v>
      </c>
      <c r="BP43" s="59">
        <v>1383.2709567101886</v>
      </c>
      <c r="BQ43" s="59">
        <v>1042.3330091249609</v>
      </c>
      <c r="BR43" s="59">
        <v>1052.0674165190981</v>
      </c>
      <c r="BS43" s="58">
        <v>929.54278775972705</v>
      </c>
    </row>
    <row r="44" spans="1:71" x14ac:dyDescent="0.2">
      <c r="A44" s="16" t="s">
        <v>48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9">
        <v>0</v>
      </c>
      <c r="I44" s="17">
        <v>9.691148810640704E-2</v>
      </c>
      <c r="J44" s="18">
        <v>0.10433303508661891</v>
      </c>
      <c r="K44" s="18">
        <v>9.9038937423398865E-2</v>
      </c>
      <c r="L44" s="18">
        <v>0.11918852762818472</v>
      </c>
      <c r="M44" s="18">
        <v>0.10887986967568383</v>
      </c>
      <c r="N44" s="18">
        <v>7.3739679898795749E-2</v>
      </c>
      <c r="O44" s="19">
        <v>8.5129627435962502E-2</v>
      </c>
      <c r="P44" s="17">
        <v>0.15720167210722705</v>
      </c>
      <c r="Q44" s="18">
        <v>0.1592054684420261</v>
      </c>
      <c r="R44" s="18">
        <v>0.13585182263736065</v>
      </c>
      <c r="S44" s="18">
        <v>0.14817366032309404</v>
      </c>
      <c r="T44" s="18">
        <v>0.13269099361460759</v>
      </c>
      <c r="U44" s="18">
        <v>0.11287501046884224</v>
      </c>
      <c r="V44" s="19">
        <v>0.12920256600738375</v>
      </c>
      <c r="W44" s="17">
        <v>1.8920195745876013E-6</v>
      </c>
      <c r="X44" s="18">
        <v>1.8413364847345909E-6</v>
      </c>
      <c r="Y44" s="18">
        <v>1.38486402605465E-6</v>
      </c>
      <c r="Z44" s="18">
        <v>8.7277765500647935E-7</v>
      </c>
      <c r="AA44" s="18">
        <v>7.7050569752042095E-7</v>
      </c>
      <c r="AB44" s="18">
        <v>7.0323881517066462E-7</v>
      </c>
      <c r="AC44" s="19">
        <v>8.2438639221580078E-7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9">
        <v>0</v>
      </c>
      <c r="AK44" s="18">
        <v>1.7680553836476955</v>
      </c>
      <c r="AL44" s="18">
        <v>1.7256698395870804</v>
      </c>
      <c r="AM44" s="18">
        <v>1.3439284435378613</v>
      </c>
      <c r="AN44" s="18">
        <v>0.90758016336967762</v>
      </c>
      <c r="AO44" s="18">
        <v>0.8220515868351842</v>
      </c>
      <c r="AP44" s="18">
        <v>0.7803174872534907</v>
      </c>
      <c r="AQ44" s="20">
        <v>0.88163147534146691</v>
      </c>
      <c r="AR44" s="56">
        <v>4723.3851543984338</v>
      </c>
      <c r="AS44" s="57">
        <v>4828.9759762148615</v>
      </c>
      <c r="AT44" s="57">
        <v>4603.1081303692899</v>
      </c>
      <c r="AU44" s="57">
        <v>4071.2294555246408</v>
      </c>
      <c r="AV44" s="57">
        <v>4514.110554800397</v>
      </c>
      <c r="AW44" s="57">
        <v>4146.3922431981528</v>
      </c>
      <c r="AX44" s="58">
        <v>4320.2567542211436</v>
      </c>
      <c r="AY44" s="59">
        <v>9143.9480309295104</v>
      </c>
      <c r="AZ44" s="59">
        <v>9091.6304765805089</v>
      </c>
      <c r="BA44" s="59">
        <v>8314.2937387204256</v>
      </c>
      <c r="BB44" s="59">
        <v>8037.5202001626631</v>
      </c>
      <c r="BC44" s="59">
        <v>8922.4083244101439</v>
      </c>
      <c r="BD44" s="59">
        <v>8983.3376881641525</v>
      </c>
      <c r="BE44" s="58">
        <v>9337.2371273688223</v>
      </c>
      <c r="BF44" s="56">
        <v>19.644073084702189</v>
      </c>
      <c r="BG44" s="57">
        <v>20.224612474911183</v>
      </c>
      <c r="BH44" s="57">
        <v>18.104866174012084</v>
      </c>
      <c r="BI44" s="57">
        <v>12.091056512948748</v>
      </c>
      <c r="BJ44" s="57">
        <v>11.872896027366679</v>
      </c>
      <c r="BK44" s="57">
        <v>8.4187189673837466</v>
      </c>
      <c r="BL44" s="58">
        <v>9.2475897218002654</v>
      </c>
      <c r="BM44" s="59">
        <v>30.269004770650589</v>
      </c>
      <c r="BN44" s="59">
        <v>29.542134683471804</v>
      </c>
      <c r="BO44" s="59">
        <v>23.02080050622752</v>
      </c>
      <c r="BP44" s="59">
        <v>15.544993033644102</v>
      </c>
      <c r="BQ44" s="59">
        <v>14.105944555101305</v>
      </c>
      <c r="BR44" s="59">
        <v>13.363371683222432</v>
      </c>
      <c r="BS44" s="58">
        <v>15.094128091232829</v>
      </c>
    </row>
    <row r="45" spans="1:71" x14ac:dyDescent="0.2">
      <c r="A45" s="16" t="s">
        <v>49</v>
      </c>
      <c r="B45" s="17">
        <v>1.9598885457385062</v>
      </c>
      <c r="C45" s="18">
        <v>4.3136621688775474</v>
      </c>
      <c r="D45" s="18">
        <v>6.0332234901976101</v>
      </c>
      <c r="E45" s="18">
        <v>6.0332234901976101</v>
      </c>
      <c r="F45" s="18">
        <v>0</v>
      </c>
      <c r="G45" s="18">
        <v>0</v>
      </c>
      <c r="H45" s="19">
        <v>0</v>
      </c>
      <c r="I45" s="17">
        <v>1.5057113917309775</v>
      </c>
      <c r="J45" s="18">
        <v>3.3010332174867649</v>
      </c>
      <c r="K45" s="18">
        <v>3.557826373418556</v>
      </c>
      <c r="L45" s="18">
        <v>3.5146640167030778</v>
      </c>
      <c r="M45" s="18">
        <v>0.94427934093413968</v>
      </c>
      <c r="N45" s="18">
        <v>1.2360770477491938</v>
      </c>
      <c r="O45" s="19">
        <v>1.7090267421040346</v>
      </c>
      <c r="P45" s="17">
        <v>4.4086807939536303</v>
      </c>
      <c r="Q45" s="18">
        <v>6.6690480343959662</v>
      </c>
      <c r="R45" s="18">
        <v>8.021181619172534</v>
      </c>
      <c r="S45" s="18">
        <v>7.7315113909536395</v>
      </c>
      <c r="T45" s="18">
        <v>1.9904129399898107</v>
      </c>
      <c r="U45" s="18">
        <v>2.4419956847719413</v>
      </c>
      <c r="V45" s="19">
        <v>3.3904016627727107</v>
      </c>
      <c r="W45" s="17">
        <v>9.4868783413528633E-3</v>
      </c>
      <c r="X45" s="18">
        <v>2.1725109423829773E-2</v>
      </c>
      <c r="Y45" s="18">
        <v>3.5196051352959556E-2</v>
      </c>
      <c r="Z45" s="18">
        <v>3.5192926921500486E-2</v>
      </c>
      <c r="AA45" s="18">
        <v>1.0709183943811406E-5</v>
      </c>
      <c r="AB45" s="18">
        <v>1.6302608319606253E-5</v>
      </c>
      <c r="AC45" s="19">
        <v>2.6101974668848898E-5</v>
      </c>
      <c r="AD45" s="17">
        <v>2.243468240496627E-2</v>
      </c>
      <c r="AE45" s="18">
        <v>5.1247131739612442E-2</v>
      </c>
      <c r="AF45" s="18">
        <v>8.2499070675204011E-2</v>
      </c>
      <c r="AG45" s="18">
        <v>8.2499070675204011E-2</v>
      </c>
      <c r="AH45" s="18">
        <v>0</v>
      </c>
      <c r="AI45" s="18">
        <v>0</v>
      </c>
      <c r="AJ45" s="19">
        <v>0</v>
      </c>
      <c r="AK45" s="18">
        <v>18.635158505392724</v>
      </c>
      <c r="AL45" s="18">
        <v>26.056342629065142</v>
      </c>
      <c r="AM45" s="18">
        <v>12.842960620768666</v>
      </c>
      <c r="AN45" s="18">
        <v>10.22890227801191</v>
      </c>
      <c r="AO45" s="18">
        <v>9.2284317729493885</v>
      </c>
      <c r="AP45" s="18">
        <v>13.907214605794877</v>
      </c>
      <c r="AQ45" s="20">
        <v>22.102245349158363</v>
      </c>
      <c r="AR45" s="56">
        <v>47181.380168824122</v>
      </c>
      <c r="AS45" s="57">
        <v>52803.854871246411</v>
      </c>
      <c r="AT45" s="57">
        <v>64403.51937510792</v>
      </c>
      <c r="AU45" s="57">
        <v>68078.821297314644</v>
      </c>
      <c r="AV45" s="57">
        <v>70470.999653996769</v>
      </c>
      <c r="AW45" s="57">
        <v>77246.053276722712</v>
      </c>
      <c r="AX45" s="58">
        <v>80477.936902527814</v>
      </c>
      <c r="AY45" s="59">
        <v>107300.93540546804</v>
      </c>
      <c r="AZ45" s="59">
        <v>116577.91308518943</v>
      </c>
      <c r="BA45" s="59">
        <v>141861.8539137546</v>
      </c>
      <c r="BB45" s="59">
        <v>152007.21361939036</v>
      </c>
      <c r="BC45" s="59">
        <v>153440.12516383495</v>
      </c>
      <c r="BD45" s="59">
        <v>166539.83772824387</v>
      </c>
      <c r="BE45" s="58">
        <v>172313.80589761262</v>
      </c>
      <c r="BF45" s="56">
        <v>365.48825452669416</v>
      </c>
      <c r="BG45" s="57">
        <v>419.32068481644745</v>
      </c>
      <c r="BH45" s="57">
        <v>384.83736559943287</v>
      </c>
      <c r="BI45" s="57">
        <v>366.97661952673673</v>
      </c>
      <c r="BJ45" s="57">
        <v>273.04640747665036</v>
      </c>
      <c r="BK45" s="57">
        <v>315.20801318000235</v>
      </c>
      <c r="BL45" s="58">
        <v>288.63844155469718</v>
      </c>
      <c r="BM45" s="59">
        <v>851.84347133067786</v>
      </c>
      <c r="BN45" s="59">
        <v>933.70873199761422</v>
      </c>
      <c r="BO45" s="59">
        <v>861.22472220952204</v>
      </c>
      <c r="BP45" s="59">
        <v>817.47648809417888</v>
      </c>
      <c r="BQ45" s="59">
        <v>587.44108218518784</v>
      </c>
      <c r="BR45" s="59">
        <v>667.33622287042033</v>
      </c>
      <c r="BS45" s="58">
        <v>581.25845029214827</v>
      </c>
    </row>
    <row r="46" spans="1:71" x14ac:dyDescent="0.2">
      <c r="A46" s="16" t="s">
        <v>50</v>
      </c>
      <c r="B46" s="17">
        <v>1.10370877725141</v>
      </c>
      <c r="C46" s="18">
        <v>1.2363895020959099</v>
      </c>
      <c r="D46" s="18">
        <v>0</v>
      </c>
      <c r="E46" s="18">
        <v>0</v>
      </c>
      <c r="F46" s="18">
        <v>0</v>
      </c>
      <c r="G46" s="18">
        <v>0</v>
      </c>
      <c r="H46" s="19">
        <v>0</v>
      </c>
      <c r="I46" s="17">
        <v>0.4151949720964378</v>
      </c>
      <c r="J46" s="18">
        <v>0.6152411613661074</v>
      </c>
      <c r="K46" s="18">
        <v>2.4938979969554693E-2</v>
      </c>
      <c r="L46" s="18">
        <v>1.5899161066811208E-2</v>
      </c>
      <c r="M46" s="18">
        <v>2.708118028341235E-3</v>
      </c>
      <c r="N46" s="18">
        <v>2.1231012705884216E-2</v>
      </c>
      <c r="O46" s="19">
        <v>2.1999593830992318E-2</v>
      </c>
      <c r="P46" s="17">
        <v>1.0587005107192922</v>
      </c>
      <c r="Q46" s="18">
        <v>1.2356331726907634</v>
      </c>
      <c r="R46" s="18">
        <v>3.3261643551181615E-2</v>
      </c>
      <c r="S46" s="18">
        <v>2.0426534109654799E-2</v>
      </c>
      <c r="T46" s="18">
        <v>3.9569980873914549E-3</v>
      </c>
      <c r="U46" s="18">
        <v>3.0052550438558898E-2</v>
      </c>
      <c r="V46" s="19">
        <v>3.2390223418257674E-2</v>
      </c>
      <c r="W46" s="17">
        <v>6.6392217977610636E-3</v>
      </c>
      <c r="X46" s="18">
        <v>7.8733197785574548E-3</v>
      </c>
      <c r="Y46" s="18">
        <v>1.7759916936224217E-7</v>
      </c>
      <c r="Z46" s="18">
        <v>7.2260551971269361E-8</v>
      </c>
      <c r="AA46" s="18">
        <v>9.8381411249866502E-9</v>
      </c>
      <c r="AB46" s="18">
        <v>1.3614399410962881E-7</v>
      </c>
      <c r="AC46" s="19">
        <v>1.6232871369345422E-7</v>
      </c>
      <c r="AD46" s="17">
        <v>1.32617753979074E-2</v>
      </c>
      <c r="AE46" s="18">
        <v>1.54548687761988E-2</v>
      </c>
      <c r="AF46" s="18">
        <v>0</v>
      </c>
      <c r="AG46" s="18">
        <v>0</v>
      </c>
      <c r="AH46" s="18">
        <v>0</v>
      </c>
      <c r="AI46" s="18">
        <v>0</v>
      </c>
      <c r="AJ46" s="19">
        <v>0</v>
      </c>
      <c r="AK46" s="18">
        <v>3.2924091605074284</v>
      </c>
      <c r="AL46" s="18">
        <v>3.8105568230147604</v>
      </c>
      <c r="AM46" s="18">
        <v>0.15335394940340402</v>
      </c>
      <c r="AN46" s="18">
        <v>6.4732124838682972E-2</v>
      </c>
      <c r="AO46" s="18">
        <v>1.1730087290879741E-2</v>
      </c>
      <c r="AP46" s="18">
        <v>0.1316199836098545</v>
      </c>
      <c r="AQ46" s="20">
        <v>0.15309949085385016</v>
      </c>
      <c r="AR46" s="56">
        <v>8176.3884932414076</v>
      </c>
      <c r="AS46" s="57">
        <v>9132.7399838570764</v>
      </c>
      <c r="AT46" s="57">
        <v>15009.819874066419</v>
      </c>
      <c r="AU46" s="57">
        <v>18318.317132158161</v>
      </c>
      <c r="AV46" s="57">
        <v>21933.908829341406</v>
      </c>
      <c r="AW46" s="57">
        <v>22211.181600771139</v>
      </c>
      <c r="AX46" s="58">
        <v>22303.013208969503</v>
      </c>
      <c r="AY46" s="59">
        <v>20015.728845971898</v>
      </c>
      <c r="AZ46" s="59">
        <v>21581.69959061468</v>
      </c>
      <c r="BA46" s="59">
        <v>34930.179931449173</v>
      </c>
      <c r="BB46" s="59">
        <v>42936.986306281244</v>
      </c>
      <c r="BC46" s="59">
        <v>51744.152398740174</v>
      </c>
      <c r="BD46" s="59">
        <v>52562.945783084047</v>
      </c>
      <c r="BE46" s="58">
        <v>52784.144075280732</v>
      </c>
      <c r="BF46" s="56">
        <v>15.157086337787248</v>
      </c>
      <c r="BG46" s="57">
        <v>20.537717702518016</v>
      </c>
      <c r="BH46" s="57">
        <v>1.8588387775519084</v>
      </c>
      <c r="BI46" s="57">
        <v>0.76268272054487485</v>
      </c>
      <c r="BJ46" s="57">
        <v>0.17357024418229697</v>
      </c>
      <c r="BK46" s="57">
        <v>1.9258299132995997</v>
      </c>
      <c r="BL46" s="58">
        <v>2.120986652540104</v>
      </c>
      <c r="BM46" s="59">
        <v>32.46971637701612</v>
      </c>
      <c r="BN46" s="59">
        <v>37.321550837027736</v>
      </c>
      <c r="BO46" s="59">
        <v>2.6209481870361113</v>
      </c>
      <c r="BP46" s="59">
        <v>1.106937572566882</v>
      </c>
      <c r="BQ46" s="59">
        <v>0.20132313438341295</v>
      </c>
      <c r="BR46" s="59">
        <v>2.253174040365574</v>
      </c>
      <c r="BS46" s="58">
        <v>2.6199812350415828</v>
      </c>
    </row>
    <row r="47" spans="1:71" x14ac:dyDescent="0.2">
      <c r="A47" s="16" t="s">
        <v>51</v>
      </c>
      <c r="B47" s="17">
        <v>3.5504061164682699</v>
      </c>
      <c r="C47" s="18">
        <v>0.42127790629006701</v>
      </c>
      <c r="D47" s="18">
        <v>0</v>
      </c>
      <c r="E47" s="18">
        <v>0</v>
      </c>
      <c r="F47" s="18">
        <v>0</v>
      </c>
      <c r="G47" s="18">
        <v>0</v>
      </c>
      <c r="H47" s="19">
        <v>0</v>
      </c>
      <c r="I47" s="17">
        <v>1.3057492320372883</v>
      </c>
      <c r="J47" s="18">
        <v>0.68191098796447069</v>
      </c>
      <c r="K47" s="18">
        <v>0.54348480612609795</v>
      </c>
      <c r="L47" s="18">
        <v>0.4992619772770811</v>
      </c>
      <c r="M47" s="18">
        <v>0.29890199777893028</v>
      </c>
      <c r="N47" s="18">
        <v>0.40889126024996936</v>
      </c>
      <c r="O47" s="19">
        <v>0.59345135674487681</v>
      </c>
      <c r="P47" s="17">
        <v>2.7269449939458785</v>
      </c>
      <c r="Q47" s="18">
        <v>1.4887160822594476</v>
      </c>
      <c r="R47" s="18">
        <v>1.0296894039524727</v>
      </c>
      <c r="S47" s="18">
        <v>0.64015857840031998</v>
      </c>
      <c r="T47" s="18">
        <v>0.40315421379400235</v>
      </c>
      <c r="U47" s="18">
        <v>0.55526341308017746</v>
      </c>
      <c r="V47" s="19">
        <v>0.93330602158533138</v>
      </c>
      <c r="W47" s="17">
        <v>7.8040699040234493E-3</v>
      </c>
      <c r="X47" s="18">
        <v>2.946518099526878E-3</v>
      </c>
      <c r="Y47" s="18">
        <v>1.0966052531375337E-5</v>
      </c>
      <c r="Z47" s="18">
        <v>6.1025789025446572E-6</v>
      </c>
      <c r="AA47" s="18">
        <v>3.122274564634696E-6</v>
      </c>
      <c r="AB47" s="18">
        <v>5.0182399628615151E-6</v>
      </c>
      <c r="AC47" s="19">
        <v>6.9850262558524269E-6</v>
      </c>
      <c r="AD47" s="17">
        <v>1.8695614898177219E-2</v>
      </c>
      <c r="AE47" s="18">
        <v>4.5683156142427702E-3</v>
      </c>
      <c r="AF47" s="18">
        <v>0</v>
      </c>
      <c r="AG47" s="18">
        <v>0</v>
      </c>
      <c r="AH47" s="18">
        <v>0</v>
      </c>
      <c r="AI47" s="18">
        <v>0</v>
      </c>
      <c r="AJ47" s="19">
        <v>0</v>
      </c>
      <c r="AK47" s="18">
        <v>15.424625145501142</v>
      </c>
      <c r="AL47" s="18">
        <v>11.865766107588232</v>
      </c>
      <c r="AM47" s="18">
        <v>9.2884029268419841</v>
      </c>
      <c r="AN47" s="18">
        <v>5.2211494095536795</v>
      </c>
      <c r="AO47" s="18">
        <v>2.7237716784430002</v>
      </c>
      <c r="AP47" s="18">
        <v>4.3121135654503355</v>
      </c>
      <c r="AQ47" s="20">
        <v>6.2442248135669205</v>
      </c>
      <c r="AR47" s="56">
        <v>37080.594169627249</v>
      </c>
      <c r="AS47" s="57">
        <v>37790.246067360124</v>
      </c>
      <c r="AT47" s="57">
        <v>37755.287249364905</v>
      </c>
      <c r="AU47" s="57">
        <v>42288.684225019693</v>
      </c>
      <c r="AV47" s="57">
        <v>39838.155758805893</v>
      </c>
      <c r="AW47" s="57">
        <v>42946.195501236027</v>
      </c>
      <c r="AX47" s="58">
        <v>48393.430529008452</v>
      </c>
      <c r="AY47" s="59">
        <v>82084.526285278436</v>
      </c>
      <c r="AZ47" s="59">
        <v>87906.797457254463</v>
      </c>
      <c r="BA47" s="59">
        <v>84204.046158128549</v>
      </c>
      <c r="BB47" s="59">
        <v>97760.920031006695</v>
      </c>
      <c r="BC47" s="59">
        <v>97052.392559457265</v>
      </c>
      <c r="BD47" s="59">
        <v>103459.60804010031</v>
      </c>
      <c r="BE47" s="58">
        <v>118835.45498079775</v>
      </c>
      <c r="BF47" s="56">
        <v>270.403278730713</v>
      </c>
      <c r="BG47" s="57">
        <v>253.68227330712247</v>
      </c>
      <c r="BH47" s="57">
        <v>247.91020408456578</v>
      </c>
      <c r="BI47" s="57">
        <v>239.52462487759331</v>
      </c>
      <c r="BJ47" s="57">
        <v>202.67419915762866</v>
      </c>
      <c r="BK47" s="57">
        <v>222.46864336752773</v>
      </c>
      <c r="BL47" s="58">
        <v>240.93823339042731</v>
      </c>
      <c r="BM47" s="59">
        <v>604.51302517697638</v>
      </c>
      <c r="BN47" s="59">
        <v>565.19421254034091</v>
      </c>
      <c r="BO47" s="59">
        <v>528.9077705477448</v>
      </c>
      <c r="BP47" s="59">
        <v>459.42957585550977</v>
      </c>
      <c r="BQ47" s="59">
        <v>367.21657526372996</v>
      </c>
      <c r="BR47" s="59">
        <v>414.33599097616036</v>
      </c>
      <c r="BS47" s="58">
        <v>447.65562375598404</v>
      </c>
    </row>
    <row r="48" spans="1:71" x14ac:dyDescent="0.2">
      <c r="A48" s="16" t="s">
        <v>52</v>
      </c>
      <c r="B48" s="17">
        <v>6.7212041043234638</v>
      </c>
      <c r="C48" s="18">
        <v>7.1018118246814161</v>
      </c>
      <c r="D48" s="18">
        <v>7.2895978282728873</v>
      </c>
      <c r="E48" s="18">
        <v>6.7619105337221193</v>
      </c>
      <c r="F48" s="18">
        <v>4.2031693037848576</v>
      </c>
      <c r="G48" s="18">
        <v>6.0437375961316127</v>
      </c>
      <c r="H48" s="19">
        <v>6.2790224984099092</v>
      </c>
      <c r="I48" s="17">
        <v>8.8687278728583934</v>
      </c>
      <c r="J48" s="18">
        <v>8.7348621127354669</v>
      </c>
      <c r="K48" s="18">
        <v>6.6489912227252841</v>
      </c>
      <c r="L48" s="18">
        <v>5.0192617726090729</v>
      </c>
      <c r="M48" s="18">
        <v>3.4388214075976982</v>
      </c>
      <c r="N48" s="18">
        <v>5.3190780280624681</v>
      </c>
      <c r="O48" s="19">
        <v>5.7268562471154567</v>
      </c>
      <c r="P48" s="17">
        <v>18.072113775178174</v>
      </c>
      <c r="Q48" s="18">
        <v>17.212958584136459</v>
      </c>
      <c r="R48" s="18">
        <v>13.071101725615405</v>
      </c>
      <c r="S48" s="18">
        <v>8.894478797116701</v>
      </c>
      <c r="T48" s="18">
        <v>4.7856366722937684</v>
      </c>
      <c r="U48" s="18">
        <v>7.9396720700759227</v>
      </c>
      <c r="V48" s="19">
        <v>8.8125978649141654</v>
      </c>
      <c r="W48" s="17">
        <v>0.24296200156996042</v>
      </c>
      <c r="X48" s="18">
        <v>0.23895746372348448</v>
      </c>
      <c r="Y48" s="18">
        <v>0.24863632597089252</v>
      </c>
      <c r="Z48" s="18">
        <v>0.24858848223475793</v>
      </c>
      <c r="AA48" s="18">
        <v>0.1114573047663017</v>
      </c>
      <c r="AB48" s="18">
        <v>0.14063492986201637</v>
      </c>
      <c r="AC48" s="19">
        <v>0.14064514271513995</v>
      </c>
      <c r="AD48" s="17">
        <v>7.6123055175154761E-2</v>
      </c>
      <c r="AE48" s="18">
        <v>6.9019187269567683E-2</v>
      </c>
      <c r="AF48" s="18">
        <v>8.6299004371823779E-2</v>
      </c>
      <c r="AG48" s="18">
        <v>8.6262816940992026E-2</v>
      </c>
      <c r="AH48" s="18">
        <v>4.9089737595363572E-2</v>
      </c>
      <c r="AI48" s="18">
        <v>5.3996015004878342E-2</v>
      </c>
      <c r="AJ48" s="19">
        <v>5.4009030680301273E-2</v>
      </c>
      <c r="AK48" s="18">
        <v>92.337731800156959</v>
      </c>
      <c r="AL48" s="18">
        <v>86.50546799597123</v>
      </c>
      <c r="AM48" s="18">
        <v>46.800654329497334</v>
      </c>
      <c r="AN48" s="18">
        <v>17.977551067016531</v>
      </c>
      <c r="AO48" s="18">
        <v>8.7716577680217664</v>
      </c>
      <c r="AP48" s="18">
        <v>25.177678499603235</v>
      </c>
      <c r="AQ48" s="20">
        <v>30.317913850586262</v>
      </c>
      <c r="AR48" s="56">
        <v>243584.32613383231</v>
      </c>
      <c r="AS48" s="57">
        <v>248512.00453266464</v>
      </c>
      <c r="AT48" s="57">
        <v>269150.0398778948</v>
      </c>
      <c r="AU48" s="57">
        <v>289811.81237077486</v>
      </c>
      <c r="AV48" s="57">
        <v>318307.21279827697</v>
      </c>
      <c r="AW48" s="57">
        <v>332172.12871366425</v>
      </c>
      <c r="AX48" s="58">
        <v>351318.47071900993</v>
      </c>
      <c r="AY48" s="59">
        <v>524548.28004001803</v>
      </c>
      <c r="AZ48" s="59">
        <v>537596.29882318701</v>
      </c>
      <c r="BA48" s="59">
        <v>591038.91932117683</v>
      </c>
      <c r="BB48" s="59">
        <v>632979.58224119036</v>
      </c>
      <c r="BC48" s="59">
        <v>701449.82574247569</v>
      </c>
      <c r="BD48" s="59">
        <v>728366.20835428557</v>
      </c>
      <c r="BE48" s="58">
        <v>774658.30855099182</v>
      </c>
      <c r="BF48" s="56">
        <v>807.44859474864143</v>
      </c>
      <c r="BG48" s="57">
        <v>772.66354656826991</v>
      </c>
      <c r="BH48" s="57">
        <v>580.29182659152491</v>
      </c>
      <c r="BI48" s="57">
        <v>425.33867547863878</v>
      </c>
      <c r="BJ48" s="57">
        <v>330.72507353240758</v>
      </c>
      <c r="BK48" s="57">
        <v>342.53146213708942</v>
      </c>
      <c r="BL48" s="58">
        <v>330.04770985545014</v>
      </c>
      <c r="BM48" s="59">
        <v>1621.8698658265207</v>
      </c>
      <c r="BN48" s="59">
        <v>1543.9563897611451</v>
      </c>
      <c r="BO48" s="59">
        <v>1133.0894654369124</v>
      </c>
      <c r="BP48" s="59">
        <v>723.44562390896817</v>
      </c>
      <c r="BQ48" s="59">
        <v>405.99269140291807</v>
      </c>
      <c r="BR48" s="59">
        <v>488.84654868626444</v>
      </c>
      <c r="BS48" s="58">
        <v>469.30297983519489</v>
      </c>
    </row>
    <row r="49" spans="1:71" x14ac:dyDescent="0.2">
      <c r="A49" s="16" t="s">
        <v>53</v>
      </c>
      <c r="B49" s="17">
        <v>7.2439867611537458</v>
      </c>
      <c r="C49" s="18">
        <v>0.44495234264237898</v>
      </c>
      <c r="D49" s="18">
        <v>0</v>
      </c>
      <c r="E49" s="18">
        <v>0</v>
      </c>
      <c r="F49" s="18">
        <v>0</v>
      </c>
      <c r="G49" s="18">
        <v>0</v>
      </c>
      <c r="H49" s="19">
        <v>0</v>
      </c>
      <c r="I49" s="17">
        <v>3.3424151054637492</v>
      </c>
      <c r="J49" s="18">
        <v>0.71857665248093261</v>
      </c>
      <c r="K49" s="18">
        <v>0.45335188267067217</v>
      </c>
      <c r="L49" s="18">
        <v>0.48074397818622205</v>
      </c>
      <c r="M49" s="18">
        <v>0.40094155355787625</v>
      </c>
      <c r="N49" s="18">
        <v>0.64306210003334796</v>
      </c>
      <c r="O49" s="19">
        <v>0.68488735582987081</v>
      </c>
      <c r="P49" s="17">
        <v>15.904274125636045</v>
      </c>
      <c r="Q49" s="18">
        <v>1.5774171145976688</v>
      </c>
      <c r="R49" s="18">
        <v>1.100697032604864</v>
      </c>
      <c r="S49" s="18">
        <v>1.0765904691997958</v>
      </c>
      <c r="T49" s="18">
        <v>0.89687831639524607</v>
      </c>
      <c r="U49" s="18">
        <v>1.3977772040274172</v>
      </c>
      <c r="V49" s="19">
        <v>1.5354063403539098</v>
      </c>
      <c r="W49" s="17">
        <v>5.9660498387555799E-2</v>
      </c>
      <c r="X49" s="18">
        <v>4.5550942184935883E-2</v>
      </c>
      <c r="Y49" s="18">
        <v>4.4319279040699371E-2</v>
      </c>
      <c r="Z49" s="18">
        <v>4.4319243218597384E-2</v>
      </c>
      <c r="AA49" s="18">
        <v>4.4315918133077392E-2</v>
      </c>
      <c r="AB49" s="18">
        <v>4.4319203408204201E-2</v>
      </c>
      <c r="AC49" s="19">
        <v>4.4320925408449202E-2</v>
      </c>
      <c r="AD49" s="17">
        <v>0.10320321864283417</v>
      </c>
      <c r="AE49" s="18">
        <v>2.2876727128142899E-3</v>
      </c>
      <c r="AF49" s="18">
        <v>0</v>
      </c>
      <c r="AG49" s="18">
        <v>0</v>
      </c>
      <c r="AH49" s="18">
        <v>0</v>
      </c>
      <c r="AI49" s="18">
        <v>0</v>
      </c>
      <c r="AJ49" s="19">
        <v>0</v>
      </c>
      <c r="AK49" s="18">
        <v>23.038130875303935</v>
      </c>
      <c r="AL49" s="18">
        <v>11.891837060866978</v>
      </c>
      <c r="AM49" s="18">
        <v>9.3800923482472331</v>
      </c>
      <c r="AN49" s="18">
        <v>9.3501383111360052</v>
      </c>
      <c r="AO49" s="18">
        <v>6.8053677258013714</v>
      </c>
      <c r="AP49" s="18">
        <v>9.3995189820370939</v>
      </c>
      <c r="AQ49" s="20">
        <v>10.827538927015949</v>
      </c>
      <c r="AR49" s="56">
        <v>22340.981085632713</v>
      </c>
      <c r="AS49" s="57">
        <v>20584.661460163792</v>
      </c>
      <c r="AT49" s="57">
        <v>20627.131586010626</v>
      </c>
      <c r="AU49" s="57">
        <v>22474.427199805479</v>
      </c>
      <c r="AV49" s="57">
        <v>23459.66104545987</v>
      </c>
      <c r="AW49" s="57">
        <v>25483.933903360798</v>
      </c>
      <c r="AX49" s="58">
        <v>27030.901926304308</v>
      </c>
      <c r="AY49" s="59">
        <v>49299.857870884705</v>
      </c>
      <c r="AZ49" s="59">
        <v>44715.045050394991</v>
      </c>
      <c r="BA49" s="59">
        <v>46339.046519058749</v>
      </c>
      <c r="BB49" s="59">
        <v>47606.689825265457</v>
      </c>
      <c r="BC49" s="59">
        <v>50834.972257001704</v>
      </c>
      <c r="BD49" s="59">
        <v>58460.714362513318</v>
      </c>
      <c r="BE49" s="58">
        <v>62758.24059092869</v>
      </c>
      <c r="BF49" s="56">
        <v>125.03902768235068</v>
      </c>
      <c r="BG49" s="57">
        <v>97.990419165295222</v>
      </c>
      <c r="BH49" s="57">
        <v>92.520546290878883</v>
      </c>
      <c r="BI49" s="57">
        <v>100.75167673841837</v>
      </c>
      <c r="BJ49" s="57">
        <v>71.971297790455623</v>
      </c>
      <c r="BK49" s="57">
        <v>83.178630235856559</v>
      </c>
      <c r="BL49" s="58">
        <v>92.851709806844937</v>
      </c>
      <c r="BM49" s="59">
        <v>312.35839881095632</v>
      </c>
      <c r="BN49" s="59">
        <v>225.49339822005533</v>
      </c>
      <c r="BO49" s="59">
        <v>224.49386518984693</v>
      </c>
      <c r="BP49" s="59">
        <v>223.98333544263559</v>
      </c>
      <c r="BQ49" s="59">
        <v>176.19041301968394</v>
      </c>
      <c r="BR49" s="59">
        <v>224.73873621114308</v>
      </c>
      <c r="BS49" s="58">
        <v>249.12939639284733</v>
      </c>
    </row>
    <row r="50" spans="1:71" x14ac:dyDescent="0.2">
      <c r="A50" s="16" t="s">
        <v>54</v>
      </c>
      <c r="B50" s="17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9">
        <v>0</v>
      </c>
      <c r="I50" s="17">
        <v>1.050923561965132E-2</v>
      </c>
      <c r="J50" s="18">
        <v>1.1858267623214869E-2</v>
      </c>
      <c r="K50" s="18">
        <v>2.332503719768865E-2</v>
      </c>
      <c r="L50" s="18">
        <v>2.5011326463905231E-2</v>
      </c>
      <c r="M50" s="18">
        <v>1.050923590927344E-2</v>
      </c>
      <c r="N50" s="18">
        <v>1.9302454074065813E-2</v>
      </c>
      <c r="O50" s="19">
        <v>0.19130399439186804</v>
      </c>
      <c r="P50" s="17">
        <v>2.604801096995462E-2</v>
      </c>
      <c r="Q50" s="18">
        <v>2.658354565553947E-2</v>
      </c>
      <c r="R50" s="18">
        <v>3.8050314240222191E-2</v>
      </c>
      <c r="S50" s="18">
        <v>3.7965848403679052E-2</v>
      </c>
      <c r="T50" s="18">
        <v>2.346375793264955E-2</v>
      </c>
      <c r="U50" s="18">
        <v>3.5937609627896258E-2</v>
      </c>
      <c r="V50" s="19">
        <v>0.20793915011738173</v>
      </c>
      <c r="W50" s="17">
        <v>1.1275650482775E-10</v>
      </c>
      <c r="X50" s="18">
        <v>1.86985234996E-10</v>
      </c>
      <c r="Y50" s="18">
        <v>1.776359732462E-9</v>
      </c>
      <c r="Z50" s="18">
        <v>2.0100912762070001E-9</v>
      </c>
      <c r="AA50" s="18">
        <v>0</v>
      </c>
      <c r="AB50" s="18">
        <v>7.9468724873300004E-10</v>
      </c>
      <c r="AC50" s="19">
        <v>2.4635304710723002E-8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9">
        <v>0</v>
      </c>
      <c r="AK50" s="18">
        <v>1.9481905615516507E-2</v>
      </c>
      <c r="AL50" s="18">
        <v>1.954398251516461E-2</v>
      </c>
      <c r="AM50" s="18">
        <v>2.0873153295155909E-2</v>
      </c>
      <c r="AN50" s="18">
        <v>1.9668071541518829E-2</v>
      </c>
      <c r="AO50" s="18">
        <v>1.798706102551146E-2</v>
      </c>
      <c r="AP50" s="18">
        <v>2.7283788112020094E-2</v>
      </c>
      <c r="AQ50" s="20">
        <v>4.7221355919122826E-2</v>
      </c>
      <c r="AR50" s="56">
        <v>1084.3869628593279</v>
      </c>
      <c r="AS50" s="57">
        <v>1109.5822368398622</v>
      </c>
      <c r="AT50" s="57">
        <v>1177.0070916208879</v>
      </c>
      <c r="AU50" s="57">
        <v>5366.4418214063999</v>
      </c>
      <c r="AV50" s="57">
        <v>6761.9609750476575</v>
      </c>
      <c r="AW50" s="57">
        <v>6821.629586826225</v>
      </c>
      <c r="AX50" s="58">
        <v>6911.9255023049955</v>
      </c>
      <c r="AY50" s="59">
        <v>2461.0700494788239</v>
      </c>
      <c r="AZ50" s="59">
        <v>2504.1138646279651</v>
      </c>
      <c r="BA50" s="59">
        <v>2618.7248931891413</v>
      </c>
      <c r="BB50" s="59">
        <v>14766.236414202644</v>
      </c>
      <c r="BC50" s="59">
        <v>18814.97316773656</v>
      </c>
      <c r="BD50" s="59">
        <v>18916.602613798837</v>
      </c>
      <c r="BE50" s="58">
        <v>19042.69332645756</v>
      </c>
      <c r="BF50" s="56">
        <v>0.140400726161544</v>
      </c>
      <c r="BG50" s="57">
        <v>0.143071946639344</v>
      </c>
      <c r="BH50" s="57">
        <v>0.16577729849314399</v>
      </c>
      <c r="BI50" s="57">
        <v>0.169116317414644</v>
      </c>
      <c r="BJ50" s="57">
        <v>0.14040072878054399</v>
      </c>
      <c r="BK50" s="57">
        <v>0.21974970525258802</v>
      </c>
      <c r="BL50" s="58">
        <v>0.56032995322458801</v>
      </c>
      <c r="BM50" s="59">
        <v>0.33803186191234497</v>
      </c>
      <c r="BN50" s="59">
        <v>0.33909228055132001</v>
      </c>
      <c r="BO50" s="59">
        <v>0.36179762345462002</v>
      </c>
      <c r="BP50" s="59">
        <v>0.34083381004942798</v>
      </c>
      <c r="BQ50" s="59">
        <v>0.31211822217132801</v>
      </c>
      <c r="BR50" s="59">
        <v>0.47325905056675605</v>
      </c>
      <c r="BS50" s="58">
        <v>0.81383930009125605</v>
      </c>
    </row>
    <row r="51" spans="1:71" x14ac:dyDescent="0.2">
      <c r="A51" s="16" t="s">
        <v>55</v>
      </c>
      <c r="B51" s="17">
        <v>0.75767393199162258</v>
      </c>
      <c r="C51" s="18">
        <v>0.74371474862460318</v>
      </c>
      <c r="D51" s="18">
        <v>0.72845943417422809</v>
      </c>
      <c r="E51" s="18">
        <v>0.72845943324528972</v>
      </c>
      <c r="F51" s="18">
        <v>0.72820047819575562</v>
      </c>
      <c r="G51" s="18">
        <v>0.72820047607062977</v>
      </c>
      <c r="H51" s="19">
        <v>0.72820047682431055</v>
      </c>
      <c r="I51" s="17">
        <v>4.5382686397643131</v>
      </c>
      <c r="J51" s="18">
        <v>4.3683897580438611</v>
      </c>
      <c r="K51" s="18">
        <v>2.845123420416428</v>
      </c>
      <c r="L51" s="18">
        <v>2.2812841449366088</v>
      </c>
      <c r="M51" s="18">
        <v>2.1741165461477436</v>
      </c>
      <c r="N51" s="18">
        <v>1.8415036967398055</v>
      </c>
      <c r="O51" s="19">
        <v>1.8696434957780002</v>
      </c>
      <c r="P51" s="17">
        <v>9.8425453297479688</v>
      </c>
      <c r="Q51" s="18">
        <v>9.329855617294923</v>
      </c>
      <c r="R51" s="18">
        <v>5.8305762301178303</v>
      </c>
      <c r="S51" s="18">
        <v>4.6851651130932366</v>
      </c>
      <c r="T51" s="18">
        <v>4.5056449315793161</v>
      </c>
      <c r="U51" s="18">
        <v>4.2042403868127121</v>
      </c>
      <c r="V51" s="19">
        <v>4.2782856772647397</v>
      </c>
      <c r="W51" s="17">
        <v>5.9118250118825939E-2</v>
      </c>
      <c r="X51" s="18">
        <v>5.8835860468713599E-2</v>
      </c>
      <c r="Y51" s="18">
        <v>5.852441951051101E-2</v>
      </c>
      <c r="Z51" s="18">
        <v>5.8512079949478456E-2</v>
      </c>
      <c r="AA51" s="18">
        <v>5.8503271912569155E-2</v>
      </c>
      <c r="AB51" s="18">
        <v>5.8498761604307961E-2</v>
      </c>
      <c r="AC51" s="19">
        <v>5.8499968528273077E-2</v>
      </c>
      <c r="AD51" s="17">
        <v>5.8793183325896014E-3</v>
      </c>
      <c r="AE51" s="18">
        <v>3.0947626295169577E-3</v>
      </c>
      <c r="AF51" s="18">
        <v>5.1656158337506099E-5</v>
      </c>
      <c r="AG51" s="18">
        <v>5.1656158337506099E-5</v>
      </c>
      <c r="AH51" s="18">
        <v>0</v>
      </c>
      <c r="AI51" s="18">
        <v>0</v>
      </c>
      <c r="AJ51" s="19">
        <v>0</v>
      </c>
      <c r="AK51" s="18">
        <v>27.606787329300655</v>
      </c>
      <c r="AL51" s="18">
        <v>26.480060500027829</v>
      </c>
      <c r="AM51" s="18">
        <v>22.424766256396651</v>
      </c>
      <c r="AN51" s="18">
        <v>12.105413404270037</v>
      </c>
      <c r="AO51" s="18">
        <v>9.1125023859897514</v>
      </c>
      <c r="AP51" s="18">
        <v>5.3054217732664259</v>
      </c>
      <c r="AQ51" s="20">
        <v>6.3176188974840466</v>
      </c>
      <c r="AR51" s="56">
        <v>53673.535969468889</v>
      </c>
      <c r="AS51" s="57">
        <v>52416.867133805543</v>
      </c>
      <c r="AT51" s="57">
        <v>63765.121673448972</v>
      </c>
      <c r="AU51" s="57">
        <v>68229.366369268915</v>
      </c>
      <c r="AV51" s="57">
        <v>75333.424644490777</v>
      </c>
      <c r="AW51" s="57">
        <v>65424.507836151068</v>
      </c>
      <c r="AX51" s="58">
        <v>66278.278242756438</v>
      </c>
      <c r="AY51" s="59">
        <v>120460.38587310321</v>
      </c>
      <c r="AZ51" s="59">
        <v>119671.05683748939</v>
      </c>
      <c r="BA51" s="59">
        <v>144830.23959004265</v>
      </c>
      <c r="BB51" s="59">
        <v>144512.62435974108</v>
      </c>
      <c r="BC51" s="59">
        <v>157012.30778716467</v>
      </c>
      <c r="BD51" s="59">
        <v>150179.05736119713</v>
      </c>
      <c r="BE51" s="58">
        <v>154350.50065744144</v>
      </c>
      <c r="BF51" s="56">
        <v>340.95165977618444</v>
      </c>
      <c r="BG51" s="57">
        <v>330.19254118691799</v>
      </c>
      <c r="BH51" s="57">
        <v>311.66638796844717</v>
      </c>
      <c r="BI51" s="57">
        <v>286.78948115905661</v>
      </c>
      <c r="BJ51" s="57">
        <v>259.66139783437495</v>
      </c>
      <c r="BK51" s="57">
        <v>182.75821210860474</v>
      </c>
      <c r="BL51" s="58">
        <v>129.63127177923121</v>
      </c>
      <c r="BM51" s="59">
        <v>767.58158385293291</v>
      </c>
      <c r="BN51" s="59">
        <v>755.79905716027235</v>
      </c>
      <c r="BO51" s="59">
        <v>695.17023207228874</v>
      </c>
      <c r="BP51" s="59">
        <v>519.04276906604184</v>
      </c>
      <c r="BQ51" s="59">
        <v>451.19764684367215</v>
      </c>
      <c r="BR51" s="59">
        <v>402.67779632810419</v>
      </c>
      <c r="BS51" s="58">
        <v>278.46352708640046</v>
      </c>
    </row>
    <row r="52" spans="1:71" x14ac:dyDescent="0.2">
      <c r="A52" s="16" t="s">
        <v>56</v>
      </c>
      <c r="B52" s="17">
        <v>0.18938693137727841</v>
      </c>
      <c r="C52" s="18">
        <v>0.36506647317688012</v>
      </c>
      <c r="D52" s="18">
        <v>0.33467918209822312</v>
      </c>
      <c r="E52" s="18">
        <v>4.92346999820161E-2</v>
      </c>
      <c r="F52" s="18">
        <v>4.9234699828646998E-2</v>
      </c>
      <c r="G52" s="18">
        <v>3.2277403618634702E-2</v>
      </c>
      <c r="H52" s="19">
        <v>3.22774035206604E-2</v>
      </c>
      <c r="I52" s="17">
        <v>0.53767031486216288</v>
      </c>
      <c r="J52" s="18">
        <v>0.79982742539563967</v>
      </c>
      <c r="K52" s="18">
        <v>1.1080651292651882</v>
      </c>
      <c r="L52" s="18">
        <v>0.9102722093632114</v>
      </c>
      <c r="M52" s="18">
        <v>0.49854861061818134</v>
      </c>
      <c r="N52" s="18">
        <v>0.42765458481571084</v>
      </c>
      <c r="O52" s="19">
        <v>0.37185070228507505</v>
      </c>
      <c r="P52" s="17">
        <v>1.9426716224430953</v>
      </c>
      <c r="Q52" s="18">
        <v>2.0811963723293694</v>
      </c>
      <c r="R52" s="18">
        <v>2.5274008316017111</v>
      </c>
      <c r="S52" s="18">
        <v>2.1078676617057304</v>
      </c>
      <c r="T52" s="18">
        <v>1.8633957629566642</v>
      </c>
      <c r="U52" s="18">
        <v>1.5139944751900276</v>
      </c>
      <c r="V52" s="19">
        <v>1.4492282924279314</v>
      </c>
      <c r="W52" s="17">
        <v>8.3541354070651094E-3</v>
      </c>
      <c r="X52" s="18">
        <v>9.6065144834979448E-3</v>
      </c>
      <c r="Y52" s="18">
        <v>9.3907082853882176E-3</v>
      </c>
      <c r="Z52" s="18">
        <v>7.3575039035650592E-3</v>
      </c>
      <c r="AA52" s="18">
        <v>7.3551731734129815E-3</v>
      </c>
      <c r="AB52" s="18">
        <v>4.823116171619954E-3</v>
      </c>
      <c r="AC52" s="19">
        <v>4.8232199100869859E-3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9">
        <v>0</v>
      </c>
      <c r="AK52" s="18">
        <v>4.9520811797363642</v>
      </c>
      <c r="AL52" s="18">
        <v>5.9342056402398642</v>
      </c>
      <c r="AM52" s="18">
        <v>6.4483016859326296</v>
      </c>
      <c r="AN52" s="18">
        <v>6.2438337296198432</v>
      </c>
      <c r="AO52" s="18">
        <v>4.2946965484024497</v>
      </c>
      <c r="AP52" s="18">
        <v>3.9491250128656916</v>
      </c>
      <c r="AQ52" s="20">
        <v>3.9491250129236759</v>
      </c>
      <c r="AR52" s="56">
        <v>48415.372812159243</v>
      </c>
      <c r="AS52" s="57">
        <v>51419.780182895462</v>
      </c>
      <c r="AT52" s="57">
        <v>56469.700989505051</v>
      </c>
      <c r="AU52" s="57">
        <v>60949.441163501651</v>
      </c>
      <c r="AV52" s="57">
        <v>59695.355631755359</v>
      </c>
      <c r="AW52" s="57">
        <v>63801.780626911583</v>
      </c>
      <c r="AX52" s="58">
        <v>68524.367863185558</v>
      </c>
      <c r="AY52" s="59">
        <v>114392.13367960065</v>
      </c>
      <c r="AZ52" s="59">
        <v>119398.15884988982</v>
      </c>
      <c r="BA52" s="59">
        <v>130445.22622185598</v>
      </c>
      <c r="BB52" s="59">
        <v>141234.13508803837</v>
      </c>
      <c r="BC52" s="59">
        <v>146241.51965347116</v>
      </c>
      <c r="BD52" s="59">
        <v>155170.83874821084</v>
      </c>
      <c r="BE52" s="58">
        <v>165372.10265560451</v>
      </c>
      <c r="BF52" s="56">
        <v>49.821091715345318</v>
      </c>
      <c r="BG52" s="57">
        <v>61.482585896076309</v>
      </c>
      <c r="BH52" s="57">
        <v>69.332913445042493</v>
      </c>
      <c r="BI52" s="57">
        <v>74.197949652698483</v>
      </c>
      <c r="BJ52" s="57">
        <v>5.8622667375615318</v>
      </c>
      <c r="BK52" s="57">
        <v>4.9753676235974922</v>
      </c>
      <c r="BL52" s="58">
        <v>4.5446959509965081</v>
      </c>
      <c r="BM52" s="59">
        <v>175.69930890231367</v>
      </c>
      <c r="BN52" s="59">
        <v>187.22368357734234</v>
      </c>
      <c r="BO52" s="59">
        <v>195.3481318340697</v>
      </c>
      <c r="BP52" s="59">
        <v>202.32440519412492</v>
      </c>
      <c r="BQ52" s="59">
        <v>76.621761076048983</v>
      </c>
      <c r="BR52" s="59">
        <v>70.704258059901193</v>
      </c>
      <c r="BS52" s="58">
        <v>70.680827650044662</v>
      </c>
    </row>
    <row r="53" spans="1:71" x14ac:dyDescent="0.2">
      <c r="A53" s="16" t="s">
        <v>57</v>
      </c>
      <c r="B53" s="17">
        <v>22.858035375537966</v>
      </c>
      <c r="C53" s="18">
        <v>26.213729939363759</v>
      </c>
      <c r="D53" s="18">
        <v>5.5274184785419802</v>
      </c>
      <c r="E53" s="18">
        <v>5.5274184785419802</v>
      </c>
      <c r="F53" s="18">
        <v>0</v>
      </c>
      <c r="G53" s="18">
        <v>0</v>
      </c>
      <c r="H53" s="19">
        <v>0</v>
      </c>
      <c r="I53" s="17">
        <v>6.4777203146249676</v>
      </c>
      <c r="J53" s="18">
        <v>8.3468833944751584</v>
      </c>
      <c r="K53" s="18">
        <v>1.7865853223370454</v>
      </c>
      <c r="L53" s="18">
        <v>1.7436023502720033</v>
      </c>
      <c r="M53" s="18">
        <v>2.400956802539226E-2</v>
      </c>
      <c r="N53" s="18">
        <v>0.43254543296392967</v>
      </c>
      <c r="O53" s="19">
        <v>0.52635654349786964</v>
      </c>
      <c r="P53" s="17">
        <v>20.232943936439632</v>
      </c>
      <c r="Q53" s="18">
        <v>22.204518380655827</v>
      </c>
      <c r="R53" s="18">
        <v>4.4070002979873166</v>
      </c>
      <c r="S53" s="18">
        <v>4.360362570906835</v>
      </c>
      <c r="T53" s="18">
        <v>4.1911147945280156E-2</v>
      </c>
      <c r="U53" s="18">
        <v>0.61940371619097223</v>
      </c>
      <c r="V53" s="19">
        <v>0.78641168682643237</v>
      </c>
      <c r="W53" s="17">
        <v>0.10670629300480719</v>
      </c>
      <c r="X53" s="18">
        <v>0.12214429460509545</v>
      </c>
      <c r="Y53" s="18">
        <v>2.5799694911212277E-2</v>
      </c>
      <c r="Z53" s="18">
        <v>2.579943369395106E-2</v>
      </c>
      <c r="AA53" s="18">
        <v>1.2623735967162333E-7</v>
      </c>
      <c r="AB53" s="18">
        <v>6.0219544199787424E-6</v>
      </c>
      <c r="AC53" s="19">
        <v>8.1459533568281003E-6</v>
      </c>
      <c r="AD53" s="17">
        <v>0.2405715890719177</v>
      </c>
      <c r="AE53" s="18">
        <v>0.26596997917188692</v>
      </c>
      <c r="AF53" s="18">
        <v>6.0495602672972104E-2</v>
      </c>
      <c r="AG53" s="18">
        <v>6.0495602672972104E-2</v>
      </c>
      <c r="AH53" s="18">
        <v>0</v>
      </c>
      <c r="AI53" s="18">
        <v>0</v>
      </c>
      <c r="AJ53" s="19">
        <v>0</v>
      </c>
      <c r="AK53" s="18">
        <v>49.558968453124514</v>
      </c>
      <c r="AL53" s="18">
        <v>54.821605598504028</v>
      </c>
      <c r="AM53" s="18">
        <v>1.5875918399571456</v>
      </c>
      <c r="AN53" s="18">
        <v>1.3691395761663918</v>
      </c>
      <c r="AO53" s="18">
        <v>0.14011817111221647</v>
      </c>
      <c r="AP53" s="18">
        <v>5.1999496105895489</v>
      </c>
      <c r="AQ53" s="20">
        <v>6.9759455927739209</v>
      </c>
      <c r="AR53" s="56">
        <v>18354.467445036251</v>
      </c>
      <c r="AS53" s="57">
        <v>23208.043791763488</v>
      </c>
      <c r="AT53" s="57">
        <v>6162.873695123466</v>
      </c>
      <c r="AU53" s="57">
        <v>6729.7607365076074</v>
      </c>
      <c r="AV53" s="57">
        <v>5333.9525069395759</v>
      </c>
      <c r="AW53" s="57">
        <v>15610.128572716627</v>
      </c>
      <c r="AX53" s="58">
        <v>21433.440522784331</v>
      </c>
      <c r="AY53" s="59">
        <v>52499.301952680828</v>
      </c>
      <c r="AZ53" s="59">
        <v>57577.961408109411</v>
      </c>
      <c r="BA53" s="59">
        <v>15008.714024993315</v>
      </c>
      <c r="BB53" s="59">
        <v>17260.569263628775</v>
      </c>
      <c r="BC53" s="59">
        <v>15643.632137736715</v>
      </c>
      <c r="BD53" s="59">
        <v>29356.722798714523</v>
      </c>
      <c r="BE53" s="58">
        <v>44833.6829254728</v>
      </c>
      <c r="BF53" s="56">
        <v>166.25476067091714</v>
      </c>
      <c r="BG53" s="57">
        <v>214.5612883360686</v>
      </c>
      <c r="BH53" s="57">
        <v>52.748060240129789</v>
      </c>
      <c r="BI53" s="57">
        <v>49.680885994808335</v>
      </c>
      <c r="BJ53" s="57">
        <v>2.0666176608436273</v>
      </c>
      <c r="BK53" s="57">
        <v>66.778432912819241</v>
      </c>
      <c r="BL53" s="58">
        <v>83.808000519479208</v>
      </c>
      <c r="BM53" s="59">
        <v>478.9444798609286</v>
      </c>
      <c r="BN53" s="59">
        <v>529.05194304905501</v>
      </c>
      <c r="BO53" s="59">
        <v>126.59482893605389</v>
      </c>
      <c r="BP53" s="59">
        <v>122.8631537773702</v>
      </c>
      <c r="BQ53" s="59">
        <v>2.4028749769323232</v>
      </c>
      <c r="BR53" s="59">
        <v>88.871543410601149</v>
      </c>
      <c r="BS53" s="58">
        <v>119.20963106028054</v>
      </c>
    </row>
    <row r="54" spans="1:71" x14ac:dyDescent="0.2">
      <c r="A54" s="16" t="s">
        <v>58</v>
      </c>
      <c r="B54" s="17">
        <v>2.8220583778720205</v>
      </c>
      <c r="C54" s="18">
        <v>0.79909540167637116</v>
      </c>
      <c r="D54" s="18">
        <v>9.4737178485214193E-3</v>
      </c>
      <c r="E54" s="18">
        <v>9.4737174247238008E-3</v>
      </c>
      <c r="F54" s="18">
        <v>0</v>
      </c>
      <c r="G54" s="18">
        <v>0</v>
      </c>
      <c r="H54" s="19">
        <v>0</v>
      </c>
      <c r="I54" s="17">
        <v>2.4501215673067129</v>
      </c>
      <c r="J54" s="18">
        <v>1.686605404372828</v>
      </c>
      <c r="K54" s="18">
        <v>0.98129569704980724</v>
      </c>
      <c r="L54" s="18">
        <v>0.6661128240459866</v>
      </c>
      <c r="M54" s="18">
        <v>0.54671140760717307</v>
      </c>
      <c r="N54" s="18">
        <v>0.72257091680299212</v>
      </c>
      <c r="O54" s="19">
        <v>0.83645313691992329</v>
      </c>
      <c r="P54" s="17">
        <v>5.7293344781516664</v>
      </c>
      <c r="Q54" s="18">
        <v>3.385451265035563</v>
      </c>
      <c r="R54" s="18">
        <v>1.8334956464803813</v>
      </c>
      <c r="S54" s="18">
        <v>1.2364614462624952</v>
      </c>
      <c r="T54" s="18">
        <v>0.95309495927790655</v>
      </c>
      <c r="U54" s="18">
        <v>1.2502753395026687</v>
      </c>
      <c r="V54" s="19">
        <v>1.5010512340690052</v>
      </c>
      <c r="W54" s="17">
        <v>3.4945558265781239E-2</v>
      </c>
      <c r="X54" s="18">
        <v>1.053451010195929E-2</v>
      </c>
      <c r="Y54" s="18">
        <v>1.9820879463136858E-4</v>
      </c>
      <c r="Z54" s="18">
        <v>1.9242263183577013E-4</v>
      </c>
      <c r="AA54" s="18">
        <v>2.0954744010832514E-6</v>
      </c>
      <c r="AB54" s="18">
        <v>4.4921983274595191E-6</v>
      </c>
      <c r="AC54" s="19">
        <v>4.5992526207851189E-6</v>
      </c>
      <c r="AD54" s="17">
        <v>7.1588111539929583E-2</v>
      </c>
      <c r="AE54" s="18">
        <v>3.6897130614786618E-2</v>
      </c>
      <c r="AF54" s="18">
        <v>3.15790594950714E-4</v>
      </c>
      <c r="AG54" s="18">
        <v>3.15790580824127E-4</v>
      </c>
      <c r="AH54" s="18">
        <v>0</v>
      </c>
      <c r="AI54" s="18">
        <v>0</v>
      </c>
      <c r="AJ54" s="19">
        <v>0</v>
      </c>
      <c r="AK54" s="18">
        <v>21.750821601417542</v>
      </c>
      <c r="AL54" s="18">
        <v>14.853342115955073</v>
      </c>
      <c r="AM54" s="18">
        <v>8.1903818760075939</v>
      </c>
      <c r="AN54" s="18">
        <v>3.3226688900848513</v>
      </c>
      <c r="AO54" s="18">
        <v>2.0653261795462856</v>
      </c>
      <c r="AP54" s="18">
        <v>4.1104680211567528</v>
      </c>
      <c r="AQ54" s="20">
        <v>4.5373125713733158</v>
      </c>
      <c r="AR54" s="56">
        <v>23975.162024369718</v>
      </c>
      <c r="AS54" s="57">
        <v>20909.840212211697</v>
      </c>
      <c r="AT54" s="57">
        <v>20258.107189422532</v>
      </c>
      <c r="AU54" s="57">
        <v>23295.977843876673</v>
      </c>
      <c r="AV54" s="57">
        <v>26090.301617764002</v>
      </c>
      <c r="AW54" s="57">
        <v>30578.553436747043</v>
      </c>
      <c r="AX54" s="58">
        <v>35400.759590684196</v>
      </c>
      <c r="AY54" s="59">
        <v>50575.59908880663</v>
      </c>
      <c r="AZ54" s="59">
        <v>42198.225354582304</v>
      </c>
      <c r="BA54" s="59">
        <v>38481.831782109053</v>
      </c>
      <c r="BB54" s="59">
        <v>48899.589637000361</v>
      </c>
      <c r="BC54" s="59">
        <v>61211.699893583602</v>
      </c>
      <c r="BD54" s="59">
        <v>66183.191430831153</v>
      </c>
      <c r="BE54" s="58">
        <v>77308.01791395426</v>
      </c>
      <c r="BF54" s="56">
        <v>170.57919220146673</v>
      </c>
      <c r="BG54" s="57">
        <v>136.84032722796869</v>
      </c>
      <c r="BH54" s="57">
        <v>87.287358013529456</v>
      </c>
      <c r="BI54" s="57">
        <v>51.739548559752961</v>
      </c>
      <c r="BJ54" s="57">
        <v>32.040493795884004</v>
      </c>
      <c r="BK54" s="57">
        <v>64.738626234189567</v>
      </c>
      <c r="BL54" s="58">
        <v>67.885494295167746</v>
      </c>
      <c r="BM54" s="59">
        <v>368.21190040889951</v>
      </c>
      <c r="BN54" s="59">
        <v>270.88108263228276</v>
      </c>
      <c r="BO54" s="59">
        <v>138.12695904982837</v>
      </c>
      <c r="BP54" s="59">
        <v>56.8366634707725</v>
      </c>
      <c r="BQ54" s="59">
        <v>35.155324699530574</v>
      </c>
      <c r="BR54" s="59">
        <v>69.772430060847412</v>
      </c>
      <c r="BS54" s="58">
        <v>77.18650017992924</v>
      </c>
    </row>
    <row r="55" spans="1:71" ht="13.5" thickBot="1" x14ac:dyDescent="0.25">
      <c r="A55" s="21" t="s">
        <v>59</v>
      </c>
      <c r="B55" s="22">
        <v>14.377030358276038</v>
      </c>
      <c r="C55" s="23">
        <v>10.504627536367053</v>
      </c>
      <c r="D55" s="23">
        <v>9.9389369559440421</v>
      </c>
      <c r="E55" s="23">
        <v>5.2022189919825861</v>
      </c>
      <c r="F55" s="23">
        <v>1.9168542635264236</v>
      </c>
      <c r="G55" s="23">
        <v>2.0852145987768544</v>
      </c>
      <c r="H55" s="24">
        <v>2.0852145987768544</v>
      </c>
      <c r="I55" s="22">
        <v>7.4413521059533787</v>
      </c>
      <c r="J55" s="23">
        <v>6.0259689708181581</v>
      </c>
      <c r="K55" s="23">
        <v>3.5360440246323392</v>
      </c>
      <c r="L55" s="23">
        <v>1.7227094419930895</v>
      </c>
      <c r="M55" s="23">
        <v>0.58234482993666326</v>
      </c>
      <c r="N55" s="23">
        <v>0.65356453894303557</v>
      </c>
      <c r="O55" s="24">
        <v>0.72724641138180701</v>
      </c>
      <c r="P55" s="22">
        <v>17.147713741513872</v>
      </c>
      <c r="Q55" s="23">
        <v>13.667113637390056</v>
      </c>
      <c r="R55" s="23">
        <v>7.5207452153236121</v>
      </c>
      <c r="S55" s="23">
        <v>3.85141326794158</v>
      </c>
      <c r="T55" s="23">
        <v>1.2023667265135478</v>
      </c>
      <c r="U55" s="23">
        <v>1.3942479635136564</v>
      </c>
      <c r="V55" s="24">
        <v>1.4754686235697585</v>
      </c>
      <c r="W55" s="22">
        <v>7.9845675624291013E-2</v>
      </c>
      <c r="X55" s="23">
        <v>7.8648358074470875E-2</v>
      </c>
      <c r="Y55" s="23">
        <v>7.117962348245517E-2</v>
      </c>
      <c r="Z55" s="23">
        <v>3.9195443619856107E-2</v>
      </c>
      <c r="AA55" s="23">
        <v>1.5274242042477053E-2</v>
      </c>
      <c r="AB55" s="23">
        <v>1.6441556511723653E-2</v>
      </c>
      <c r="AC55" s="24">
        <v>1.644255207410748E-2</v>
      </c>
      <c r="AD55" s="22">
        <v>0.13381158877130866</v>
      </c>
      <c r="AE55" s="23">
        <v>0.13567472778857145</v>
      </c>
      <c r="AF55" s="23">
        <v>0.12053477709294534</v>
      </c>
      <c r="AG55" s="23">
        <v>7.3947531674815561E-2</v>
      </c>
      <c r="AH55" s="23">
        <v>2.5501808392385868E-2</v>
      </c>
      <c r="AI55" s="23">
        <v>2.7572557353580052E-2</v>
      </c>
      <c r="AJ55" s="24">
        <v>2.7572557353580055E-2</v>
      </c>
      <c r="AK55" s="23">
        <v>29.695747594809376</v>
      </c>
      <c r="AL55" s="23">
        <v>26.661211348803516</v>
      </c>
      <c r="AM55" s="23">
        <v>5.2624380728809586</v>
      </c>
      <c r="AN55" s="23">
        <v>1.8282216962617128</v>
      </c>
      <c r="AO55" s="23">
        <v>0.62625829849416259</v>
      </c>
      <c r="AP55" s="23">
        <v>1.2762169205153626</v>
      </c>
      <c r="AQ55" s="25">
        <v>2.1071978542237044</v>
      </c>
      <c r="AR55" s="60">
        <v>19709.527095607853</v>
      </c>
      <c r="AS55" s="61">
        <v>20024.381607322335</v>
      </c>
      <c r="AT55" s="61">
        <v>18082.948114112267</v>
      </c>
      <c r="AU55" s="61">
        <v>14109.61196652097</v>
      </c>
      <c r="AV55" s="61">
        <v>11795.209913430295</v>
      </c>
      <c r="AW55" s="61">
        <v>13064.83145105577</v>
      </c>
      <c r="AX55" s="62">
        <v>14803.897742217458</v>
      </c>
      <c r="AY55" s="63">
        <v>52553.724965418747</v>
      </c>
      <c r="AZ55" s="63">
        <v>51793.445989100153</v>
      </c>
      <c r="BA55" s="63">
        <v>45493.112335778671</v>
      </c>
      <c r="BB55" s="63">
        <v>38027.644253889237</v>
      </c>
      <c r="BC55" s="63">
        <v>32594.691552701701</v>
      </c>
      <c r="BD55" s="63">
        <v>34426.491853292595</v>
      </c>
      <c r="BE55" s="62">
        <v>36503.075836878961</v>
      </c>
      <c r="BF55" s="60">
        <v>116.92418698507802</v>
      </c>
      <c r="BG55" s="61">
        <v>122.31346815909748</v>
      </c>
      <c r="BH55" s="61">
        <v>125.24323381753776</v>
      </c>
      <c r="BI55" s="61">
        <v>68.092333577990146</v>
      </c>
      <c r="BJ55" s="61">
        <v>24.502466752342762</v>
      </c>
      <c r="BK55" s="61">
        <v>34.180208023771215</v>
      </c>
      <c r="BL55" s="62">
        <v>48.002730445612137</v>
      </c>
      <c r="BM55" s="63">
        <v>277.6804072197296</v>
      </c>
      <c r="BN55" s="63">
        <v>275.04901704890932</v>
      </c>
      <c r="BO55" s="63">
        <v>263.56079111816535</v>
      </c>
      <c r="BP55" s="63">
        <v>150.38963670507596</v>
      </c>
      <c r="BQ55" s="63">
        <v>51.103781067293781</v>
      </c>
      <c r="BR55" s="63">
        <v>65.333709724362848</v>
      </c>
      <c r="BS55" s="62">
        <v>79.519968535539931</v>
      </c>
    </row>
    <row r="56" spans="1:71" ht="13.5" thickBot="1" x14ac:dyDescent="0.25">
      <c r="A56" s="26" t="s">
        <v>60</v>
      </c>
      <c r="B56" s="27">
        <f t="shared" ref="B56:AG56" si="0">SUM(B7:B55)</f>
        <v>422.03899654969314</v>
      </c>
      <c r="C56" s="27">
        <f t="shared" si="0"/>
        <v>313.69491851586554</v>
      </c>
      <c r="D56" s="27">
        <f t="shared" si="0"/>
        <v>145.16616390240054</v>
      </c>
      <c r="E56" s="27">
        <f t="shared" si="0"/>
        <v>133.89059430251956</v>
      </c>
      <c r="F56" s="27">
        <f t="shared" si="0"/>
        <v>32.122925309342712</v>
      </c>
      <c r="G56" s="27">
        <f t="shared" si="0"/>
        <v>34.366978171003623</v>
      </c>
      <c r="H56" s="28">
        <f t="shared" si="0"/>
        <v>35.359752775568595</v>
      </c>
      <c r="I56" s="27">
        <f t="shared" si="0"/>
        <v>182.92618151322446</v>
      </c>
      <c r="J56" s="27">
        <f t="shared" si="0"/>
        <v>167.85539323543335</v>
      </c>
      <c r="K56" s="27">
        <f t="shared" si="0"/>
        <v>99.382143062952281</v>
      </c>
      <c r="L56" s="27">
        <f t="shared" si="0"/>
        <v>81.885713580146557</v>
      </c>
      <c r="M56" s="27">
        <f t="shared" si="0"/>
        <v>47.795507202123879</v>
      </c>
      <c r="N56" s="27">
        <f t="shared" si="0"/>
        <v>59.682638207559719</v>
      </c>
      <c r="O56" s="28">
        <f t="shared" si="0"/>
        <v>63.903295371139237</v>
      </c>
      <c r="P56" s="27">
        <f t="shared" si="0"/>
        <v>440.77096077993048</v>
      </c>
      <c r="Q56" s="27">
        <f t="shared" si="0"/>
        <v>373.25456657982386</v>
      </c>
      <c r="R56" s="27">
        <f t="shared" si="0"/>
        <v>208.10350431954009</v>
      </c>
      <c r="S56" s="27">
        <f t="shared" si="0"/>
        <v>165.54028495608489</v>
      </c>
      <c r="T56" s="27">
        <f t="shared" si="0"/>
        <v>88.490310686049611</v>
      </c>
      <c r="U56" s="27">
        <f t="shared" si="0"/>
        <v>109.7941827541357</v>
      </c>
      <c r="V56" s="28">
        <f t="shared" si="0"/>
        <v>120.02751458400871</v>
      </c>
      <c r="W56" s="27">
        <f t="shared" si="0"/>
        <v>2.9530898114008868</v>
      </c>
      <c r="X56" s="27">
        <f t="shared" si="0"/>
        <v>2.7974104224567626</v>
      </c>
      <c r="Y56" s="27">
        <f t="shared" si="0"/>
        <v>2.3802583155802948</v>
      </c>
      <c r="Z56" s="27">
        <f t="shared" si="0"/>
        <v>2.2766722223566243</v>
      </c>
      <c r="AA56" s="27">
        <f t="shared" si="0"/>
        <v>1.372571142268487</v>
      </c>
      <c r="AB56" s="27">
        <f t="shared" si="0"/>
        <v>1.3972716316195781</v>
      </c>
      <c r="AC56" s="28">
        <f t="shared" si="0"/>
        <v>1.4164750770175816</v>
      </c>
      <c r="AD56" s="27">
        <f t="shared" si="0"/>
        <v>2.3176779366831819</v>
      </c>
      <c r="AE56" s="27">
        <f t="shared" si="0"/>
        <v>1.9556588556364392</v>
      </c>
      <c r="AF56" s="27">
        <f t="shared" si="0"/>
        <v>1.1268700852929947</v>
      </c>
      <c r="AG56" s="27">
        <f t="shared" si="0"/>
        <v>1.059021019193765</v>
      </c>
      <c r="AH56" s="27">
        <f t="shared" ref="AH56:BM56" si="1">SUM(AH7:AH55)</f>
        <v>0.19605320839799667</v>
      </c>
      <c r="AI56" s="27">
        <f t="shared" si="1"/>
        <v>0.20652405913147451</v>
      </c>
      <c r="AJ56" s="28">
        <f t="shared" si="1"/>
        <v>0.21617149691304285</v>
      </c>
      <c r="AK56" s="29">
        <f t="shared" si="1"/>
        <v>1234.5503234444921</v>
      </c>
      <c r="AL56" s="27">
        <f t="shared" si="1"/>
        <v>1155.2704626295374</v>
      </c>
      <c r="AM56" s="27">
        <f t="shared" si="1"/>
        <v>649.71671317756307</v>
      </c>
      <c r="AN56" s="27">
        <f t="shared" si="1"/>
        <v>434.00977050462296</v>
      </c>
      <c r="AO56" s="27">
        <f t="shared" si="1"/>
        <v>288.22372311540641</v>
      </c>
      <c r="AP56" s="27">
        <f t="shared" si="1"/>
        <v>415.81222825239962</v>
      </c>
      <c r="AQ56" s="27">
        <f t="shared" si="1"/>
        <v>492.29000328430044</v>
      </c>
      <c r="AR56" s="27">
        <f t="shared" si="1"/>
        <v>2042499.5672723609</v>
      </c>
      <c r="AS56" s="27">
        <f t="shared" si="1"/>
        <v>2110378.3424893073</v>
      </c>
      <c r="AT56" s="27">
        <f t="shared" si="1"/>
        <v>2313122.3652091594</v>
      </c>
      <c r="AU56" s="27">
        <f t="shared" si="1"/>
        <v>2487201.8737498866</v>
      </c>
      <c r="AV56" s="27">
        <f t="shared" si="1"/>
        <v>2714600.7106514643</v>
      </c>
      <c r="AW56" s="27">
        <f t="shared" si="1"/>
        <v>2865569.5261284462</v>
      </c>
      <c r="AX56" s="28">
        <f t="shared" si="1"/>
        <v>3022854.382582684</v>
      </c>
      <c r="AY56" s="29">
        <f t="shared" si="1"/>
        <v>4537707.7134393184</v>
      </c>
      <c r="AZ56" s="27">
        <f t="shared" si="1"/>
        <v>4693036.5748533662</v>
      </c>
      <c r="BA56" s="27">
        <f t="shared" si="1"/>
        <v>5170531.7222159216</v>
      </c>
      <c r="BB56" s="27">
        <f t="shared" si="1"/>
        <v>5580632.5687944135</v>
      </c>
      <c r="BC56" s="27">
        <f t="shared" si="1"/>
        <v>6115920.4691994088</v>
      </c>
      <c r="BD56" s="27">
        <f t="shared" si="1"/>
        <v>6417042.9324037246</v>
      </c>
      <c r="BE56" s="27">
        <f t="shared" si="1"/>
        <v>6765653.9226671774</v>
      </c>
      <c r="BF56" s="27">
        <f t="shared" si="1"/>
        <v>11440.092341895659</v>
      </c>
      <c r="BG56" s="27">
        <f t="shared" si="1"/>
        <v>11298.377548216642</v>
      </c>
      <c r="BH56" s="27">
        <f t="shared" si="1"/>
        <v>9431.4346314603372</v>
      </c>
      <c r="BI56" s="27">
        <f t="shared" si="1"/>
        <v>8077.6338925955433</v>
      </c>
      <c r="BJ56" s="27">
        <f t="shared" si="1"/>
        <v>5800.7911166346876</v>
      </c>
      <c r="BK56" s="27">
        <f t="shared" si="1"/>
        <v>6224.5622843556057</v>
      </c>
      <c r="BL56" s="28">
        <f t="shared" si="1"/>
        <v>6234.5223652322147</v>
      </c>
      <c r="BM56" s="29">
        <f t="shared" si="1"/>
        <v>25136.050320951716</v>
      </c>
      <c r="BN56" s="27">
        <f t="shared" ref="BN56:CS56" si="2">SUM(BN7:BN55)</f>
        <v>24344.039143542683</v>
      </c>
      <c r="BO56" s="27">
        <f t="shared" si="2"/>
        <v>19914.321136276543</v>
      </c>
      <c r="BP56" s="27">
        <f t="shared" si="2"/>
        <v>15846.713858066812</v>
      </c>
      <c r="BQ56" s="27">
        <f t="shared" si="2"/>
        <v>10499.304709485317</v>
      </c>
      <c r="BR56" s="27">
        <f t="shared" si="2"/>
        <v>11391.124477029609</v>
      </c>
      <c r="BS56" s="28">
        <f t="shared" si="2"/>
        <v>11319.618328659899</v>
      </c>
    </row>
    <row r="57" spans="1:71" x14ac:dyDescent="0.2">
      <c r="A57" s="30"/>
    </row>
    <row r="58" spans="1:71" x14ac:dyDescent="0.2">
      <c r="A58" s="31" t="s">
        <v>61</v>
      </c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</row>
    <row r="59" spans="1:71" x14ac:dyDescent="0.2">
      <c r="A59" s="51" t="s">
        <v>62</v>
      </c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</row>
    <row r="60" spans="1:71" x14ac:dyDescent="0.2">
      <c r="A60" s="33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</row>
    <row r="61" spans="1:71" ht="13.5" thickBot="1" x14ac:dyDescent="0.25">
      <c r="A61" s="34" t="s">
        <v>63</v>
      </c>
    </row>
    <row r="62" spans="1:71" ht="24.75" customHeight="1" thickBot="1" x14ac:dyDescent="0.25">
      <c r="A62" s="35"/>
      <c r="B62" s="73" t="s">
        <v>1</v>
      </c>
      <c r="C62" s="74"/>
      <c r="D62" s="74"/>
      <c r="E62" s="74"/>
      <c r="F62" s="74"/>
      <c r="G62" s="74"/>
      <c r="H62" s="75"/>
      <c r="I62" s="73" t="s">
        <v>2</v>
      </c>
      <c r="J62" s="74"/>
      <c r="K62" s="74"/>
      <c r="L62" s="74"/>
      <c r="M62" s="74"/>
      <c r="N62" s="74"/>
      <c r="O62" s="75"/>
      <c r="P62" s="73" t="s">
        <v>3</v>
      </c>
      <c r="Q62" s="74"/>
      <c r="R62" s="74"/>
      <c r="S62" s="74"/>
      <c r="T62" s="74"/>
      <c r="U62" s="74"/>
      <c r="V62" s="75"/>
      <c r="W62" s="73" t="s">
        <v>4</v>
      </c>
      <c r="X62" s="74"/>
      <c r="Y62" s="74"/>
      <c r="Z62" s="74"/>
      <c r="AA62" s="74"/>
      <c r="AB62" s="74"/>
      <c r="AC62" s="75"/>
      <c r="AD62" s="73" t="s">
        <v>5</v>
      </c>
      <c r="AE62" s="74"/>
      <c r="AF62" s="74"/>
      <c r="AG62" s="74"/>
      <c r="AH62" s="74"/>
      <c r="AI62" s="74"/>
      <c r="AJ62" s="75"/>
      <c r="AK62" s="73" t="s">
        <v>6</v>
      </c>
      <c r="AL62" s="74"/>
      <c r="AM62" s="74"/>
      <c r="AN62" s="74"/>
      <c r="AO62" s="74"/>
      <c r="AP62" s="74"/>
      <c r="AQ62" s="75"/>
      <c r="AR62" s="73" t="s">
        <v>7</v>
      </c>
      <c r="AS62" s="74"/>
      <c r="AT62" s="74"/>
      <c r="AU62" s="74"/>
      <c r="AV62" s="74"/>
      <c r="AW62" s="74"/>
      <c r="AX62" s="75"/>
      <c r="AY62" s="73" t="s">
        <v>8</v>
      </c>
      <c r="AZ62" s="74"/>
      <c r="BA62" s="74"/>
      <c r="BB62" s="74"/>
      <c r="BC62" s="74"/>
      <c r="BD62" s="74"/>
      <c r="BE62" s="75"/>
      <c r="BF62" s="73" t="s">
        <v>9</v>
      </c>
      <c r="BG62" s="74"/>
      <c r="BH62" s="74"/>
      <c r="BI62" s="74"/>
      <c r="BJ62" s="74"/>
      <c r="BK62" s="74"/>
      <c r="BL62" s="75"/>
      <c r="BM62" s="73" t="s">
        <v>10</v>
      </c>
      <c r="BN62" s="74"/>
      <c r="BO62" s="74"/>
      <c r="BP62" s="74"/>
      <c r="BQ62" s="74"/>
      <c r="BR62" s="74"/>
      <c r="BS62" s="75"/>
    </row>
    <row r="63" spans="1:71" ht="13.5" thickBot="1" x14ac:dyDescent="0.25">
      <c r="A63" s="35"/>
      <c r="B63" s="10">
        <v>2028</v>
      </c>
      <c r="C63" s="10">
        <v>2030</v>
      </c>
      <c r="D63" s="10">
        <v>2035</v>
      </c>
      <c r="E63" s="10">
        <v>2040</v>
      </c>
      <c r="F63" s="10">
        <v>2045</v>
      </c>
      <c r="G63" s="10">
        <v>2050</v>
      </c>
      <c r="H63" s="10">
        <v>2055</v>
      </c>
      <c r="I63" s="10">
        <v>2028</v>
      </c>
      <c r="J63" s="10">
        <v>2030</v>
      </c>
      <c r="K63" s="10">
        <v>2035</v>
      </c>
      <c r="L63" s="10">
        <v>2040</v>
      </c>
      <c r="M63" s="10">
        <v>2045</v>
      </c>
      <c r="N63" s="10">
        <v>2050</v>
      </c>
      <c r="O63" s="10">
        <v>2055</v>
      </c>
      <c r="P63" s="10">
        <v>2028</v>
      </c>
      <c r="Q63" s="10">
        <v>2030</v>
      </c>
      <c r="R63" s="10">
        <v>2035</v>
      </c>
      <c r="S63" s="10">
        <v>2040</v>
      </c>
      <c r="T63" s="10">
        <v>2045</v>
      </c>
      <c r="U63" s="10">
        <v>2050</v>
      </c>
      <c r="V63" s="10">
        <v>2055</v>
      </c>
      <c r="W63" s="10">
        <v>2028</v>
      </c>
      <c r="X63" s="10">
        <v>2030</v>
      </c>
      <c r="Y63" s="10">
        <v>2035</v>
      </c>
      <c r="Z63" s="10">
        <v>2040</v>
      </c>
      <c r="AA63" s="10">
        <v>2045</v>
      </c>
      <c r="AB63" s="10">
        <v>2050</v>
      </c>
      <c r="AC63" s="10">
        <v>2055</v>
      </c>
      <c r="AD63" s="10">
        <v>2028</v>
      </c>
      <c r="AE63" s="10">
        <v>2030</v>
      </c>
      <c r="AF63" s="10">
        <v>2035</v>
      </c>
      <c r="AG63" s="10">
        <v>2040</v>
      </c>
      <c r="AH63" s="10">
        <v>2045</v>
      </c>
      <c r="AI63" s="10">
        <v>2050</v>
      </c>
      <c r="AJ63" s="10">
        <v>2055</v>
      </c>
      <c r="AK63" s="10">
        <v>2028</v>
      </c>
      <c r="AL63" s="10">
        <v>2030</v>
      </c>
      <c r="AM63" s="10">
        <v>2035</v>
      </c>
      <c r="AN63" s="10">
        <v>2040</v>
      </c>
      <c r="AO63" s="10">
        <v>2045</v>
      </c>
      <c r="AP63" s="10">
        <v>2050</v>
      </c>
      <c r="AQ63" s="10">
        <v>2055</v>
      </c>
      <c r="AR63" s="10">
        <v>2028</v>
      </c>
      <c r="AS63" s="10">
        <v>2030</v>
      </c>
      <c r="AT63" s="10">
        <v>2035</v>
      </c>
      <c r="AU63" s="10">
        <v>2040</v>
      </c>
      <c r="AV63" s="10">
        <v>2045</v>
      </c>
      <c r="AW63" s="10">
        <v>2050</v>
      </c>
      <c r="AX63" s="10">
        <v>2055</v>
      </c>
      <c r="AY63" s="36">
        <v>2028</v>
      </c>
      <c r="AZ63" s="36">
        <v>2030</v>
      </c>
      <c r="BA63" s="36">
        <v>2035</v>
      </c>
      <c r="BB63" s="36">
        <v>2040</v>
      </c>
      <c r="BC63" s="36">
        <v>2045</v>
      </c>
      <c r="BD63" s="36">
        <v>2050</v>
      </c>
      <c r="BE63" s="36">
        <v>2055</v>
      </c>
      <c r="BF63" s="10">
        <v>2028</v>
      </c>
      <c r="BG63" s="10">
        <v>2030</v>
      </c>
      <c r="BH63" s="10">
        <v>2035</v>
      </c>
      <c r="BI63" s="10">
        <v>2040</v>
      </c>
      <c r="BJ63" s="10">
        <v>2045</v>
      </c>
      <c r="BK63" s="10">
        <v>2050</v>
      </c>
      <c r="BL63" s="10">
        <v>2055</v>
      </c>
      <c r="BM63" s="10">
        <v>2028</v>
      </c>
      <c r="BN63" s="10">
        <v>2030</v>
      </c>
      <c r="BO63" s="10">
        <v>2035</v>
      </c>
      <c r="BP63" s="10">
        <v>2040</v>
      </c>
      <c r="BQ63" s="10">
        <v>2045</v>
      </c>
      <c r="BR63" s="10">
        <v>2050</v>
      </c>
      <c r="BS63" s="10">
        <v>2055</v>
      </c>
    </row>
    <row r="64" spans="1:71" x14ac:dyDescent="0.2">
      <c r="A64" s="37" t="s">
        <v>12</v>
      </c>
      <c r="B64" s="38">
        <v>0</v>
      </c>
      <c r="C64" s="39">
        <v>0</v>
      </c>
      <c r="D64" s="39">
        <v>0</v>
      </c>
      <c r="E64" s="39">
        <v>0</v>
      </c>
      <c r="F64" s="39">
        <v>0</v>
      </c>
      <c r="G64" s="39">
        <v>0</v>
      </c>
      <c r="H64" s="40">
        <v>0</v>
      </c>
      <c r="I64" s="38">
        <v>7.3108630998822898E-3</v>
      </c>
      <c r="J64" s="39">
        <v>7.4243858188245597E-3</v>
      </c>
      <c r="K64" s="39">
        <v>7.4697949064014696E-3</v>
      </c>
      <c r="L64" s="39">
        <v>7.4470903626130203E-3</v>
      </c>
      <c r="M64" s="39">
        <v>7.4470903626130203E-3</v>
      </c>
      <c r="N64" s="39">
        <v>1.81636350307635E-3</v>
      </c>
      <c r="O64" s="40">
        <v>7.4924994501899198E-3</v>
      </c>
      <c r="P64" s="38">
        <v>7.3108630998822898E-3</v>
      </c>
      <c r="Q64" s="39">
        <v>3.9560524048932802E-2</v>
      </c>
      <c r="R64" s="39">
        <v>3.4792172279620802E-2</v>
      </c>
      <c r="S64" s="39">
        <v>3.4213967593455102E-2</v>
      </c>
      <c r="T64" s="39">
        <v>9.4343723408778692E-3</v>
      </c>
      <c r="U64" s="39">
        <v>2.86038148132657E-2</v>
      </c>
      <c r="V64" s="40">
        <v>3.4362247077768499E-2</v>
      </c>
      <c r="W64" s="38">
        <v>9.2710220469521511E-8</v>
      </c>
      <c r="X64" s="39">
        <v>5.0167331221472504E-7</v>
      </c>
      <c r="Y64" s="39">
        <v>4.4120508325605798E-7</v>
      </c>
      <c r="Z64" s="39">
        <v>4.3387277745323301E-7</v>
      </c>
      <c r="AA64" s="39">
        <v>1.1963877968504501E-7</v>
      </c>
      <c r="AB64" s="39">
        <v>3.6272953567546947E-7</v>
      </c>
      <c r="AC64" s="40">
        <v>4.3575313323257E-7</v>
      </c>
      <c r="AD64" s="38">
        <v>0</v>
      </c>
      <c r="AE64" s="39">
        <v>0</v>
      </c>
      <c r="AF64" s="39">
        <v>0</v>
      </c>
      <c r="AG64" s="39">
        <v>0</v>
      </c>
      <c r="AH64" s="39">
        <v>0</v>
      </c>
      <c r="AI64" s="39">
        <v>0</v>
      </c>
      <c r="AJ64" s="40">
        <v>0</v>
      </c>
      <c r="AK64" s="38">
        <v>7.7532232946939797E-2</v>
      </c>
      <c r="AL64" s="39">
        <v>0.41954222424357202</v>
      </c>
      <c r="AM64" s="39">
        <v>0.36897350819728097</v>
      </c>
      <c r="AN64" s="39">
        <v>0.362841605601604</v>
      </c>
      <c r="AO64" s="39">
        <v>0.100052202325179</v>
      </c>
      <c r="AP64" s="39">
        <v>0.30334552883488602</v>
      </c>
      <c r="AQ64" s="40">
        <v>0.36441412027763803</v>
      </c>
      <c r="AR64" s="64">
        <v>166.61614303600001</v>
      </c>
      <c r="AS64" s="65">
        <v>169.203350226</v>
      </c>
      <c r="AT64" s="65">
        <v>170.23823310200001</v>
      </c>
      <c r="AU64" s="65">
        <v>169.72079166399999</v>
      </c>
      <c r="AV64" s="65">
        <v>169.72079166399999</v>
      </c>
      <c r="AW64" s="65">
        <v>41.39531504</v>
      </c>
      <c r="AX64" s="66">
        <v>170.75567454</v>
      </c>
      <c r="AY64" s="64">
        <v>166.61614303600001</v>
      </c>
      <c r="AZ64" s="65">
        <v>901.59285483300005</v>
      </c>
      <c r="BA64" s="65">
        <v>792.92109206199996</v>
      </c>
      <c r="BB64" s="65">
        <v>779.74368285900005</v>
      </c>
      <c r="BC64" s="65">
        <v>215.011375528</v>
      </c>
      <c r="BD64" s="65">
        <v>651.88709392999999</v>
      </c>
      <c r="BE64" s="66">
        <v>783.12300420999998</v>
      </c>
      <c r="BF64" s="64">
        <v>1.32443172099316</v>
      </c>
      <c r="BG64" s="65">
        <v>1.3449974309464701</v>
      </c>
      <c r="BH64" s="65">
        <v>1.3532237149277999</v>
      </c>
      <c r="BI64" s="65">
        <v>1.34911057293713</v>
      </c>
      <c r="BJ64" s="65">
        <v>1.34911057293713</v>
      </c>
      <c r="BK64" s="65">
        <v>0.32905135925295997</v>
      </c>
      <c r="BL64" s="66">
        <v>1.3573368569184601</v>
      </c>
      <c r="BM64" s="64">
        <v>1.32443172099316</v>
      </c>
      <c r="BN64" s="65">
        <v>7.1667616030675099</v>
      </c>
      <c r="BO64" s="65">
        <v>6.3029297608008301</v>
      </c>
      <c r="BP64" s="65">
        <v>6.1981825350461897</v>
      </c>
      <c r="BQ64" s="65">
        <v>1.7091254240720699</v>
      </c>
      <c r="BR64" s="65">
        <v>5.1818505096495597</v>
      </c>
      <c r="BS64" s="66">
        <v>6.2250447604652797</v>
      </c>
    </row>
    <row r="65" spans="1:71" x14ac:dyDescent="0.2">
      <c r="A65" s="41" t="s">
        <v>40</v>
      </c>
      <c r="B65" s="42">
        <v>6.8000000018776596</v>
      </c>
      <c r="C65" s="43">
        <v>6.8000000016642996</v>
      </c>
      <c r="D65" s="43">
        <v>6.1707622425070101E-2</v>
      </c>
      <c r="E65" s="43">
        <v>6.1707622425070101E-2</v>
      </c>
      <c r="F65" s="43">
        <v>6.1707622425070101E-2</v>
      </c>
      <c r="G65" s="43">
        <v>6.1707622425070101E-2</v>
      </c>
      <c r="H65" s="44">
        <v>6.1707622425070198E-2</v>
      </c>
      <c r="I65" s="42">
        <v>1.4174107133413298</v>
      </c>
      <c r="J65" s="43">
        <v>1.4174107130937554</v>
      </c>
      <c r="K65" s="43">
        <v>1.0471861262450401E-2</v>
      </c>
      <c r="L65" s="43">
        <v>1.0471861262450401E-2</v>
      </c>
      <c r="M65" s="43">
        <v>1.0471861262450401E-2</v>
      </c>
      <c r="N65" s="43">
        <v>1.0471861262450401E-2</v>
      </c>
      <c r="O65" s="44">
        <v>1.0471861262450401E-2</v>
      </c>
      <c r="P65" s="42">
        <v>2.7349998648884499</v>
      </c>
      <c r="Q65" s="43">
        <v>2.7442590536827614</v>
      </c>
      <c r="R65" s="43">
        <v>2.3611566650771298E-2</v>
      </c>
      <c r="S65" s="43">
        <v>2.3611566650771298E-2</v>
      </c>
      <c r="T65" s="43">
        <v>2.3611566650771298E-2</v>
      </c>
      <c r="U65" s="43">
        <v>2.3611566650771298E-2</v>
      </c>
      <c r="V65" s="44">
        <v>2.3611566650771298E-2</v>
      </c>
      <c r="W65" s="42">
        <v>3.8657626498439998E-2</v>
      </c>
      <c r="X65" s="43">
        <v>3.8657626497227038E-2</v>
      </c>
      <c r="Y65" s="43">
        <v>3.5080444399359251E-4</v>
      </c>
      <c r="Z65" s="43">
        <v>3.5080444399359251E-4</v>
      </c>
      <c r="AA65" s="43">
        <v>3.5080444399359251E-4</v>
      </c>
      <c r="AB65" s="43">
        <v>3.5080444399359251E-4</v>
      </c>
      <c r="AC65" s="44">
        <v>3.5080444399359251E-4</v>
      </c>
      <c r="AD65" s="42">
        <v>4.4714311298823403E-2</v>
      </c>
      <c r="AE65" s="43">
        <v>4.4714311297420394E-2</v>
      </c>
      <c r="AF65" s="43">
        <v>4.0576674086219798E-4</v>
      </c>
      <c r="AG65" s="43">
        <v>4.0576674086219798E-4</v>
      </c>
      <c r="AH65" s="43">
        <v>4.0576674086219798E-4</v>
      </c>
      <c r="AI65" s="43">
        <v>4.0576674086219798E-4</v>
      </c>
      <c r="AJ65" s="44">
        <v>4.0576674086219798E-4</v>
      </c>
      <c r="AK65" s="42">
        <v>9.422753687205061</v>
      </c>
      <c r="AL65" s="43">
        <v>9.3457963113334408</v>
      </c>
      <c r="AM65" s="43">
        <v>8.5508195084401609E-3</v>
      </c>
      <c r="AN65" s="43">
        <v>8.5508195084401609E-3</v>
      </c>
      <c r="AO65" s="43">
        <v>8.5508195084401609E-3</v>
      </c>
      <c r="AP65" s="43">
        <v>8.5508195084401609E-3</v>
      </c>
      <c r="AQ65" s="44">
        <v>8.5508195084401609E-3</v>
      </c>
      <c r="AR65" s="67">
        <v>4727.2218688800003</v>
      </c>
      <c r="AS65" s="68">
        <v>4715.8043687280006</v>
      </c>
      <c r="AT65" s="68">
        <v>25.417995264000002</v>
      </c>
      <c r="AU65" s="68">
        <v>25.417995264000002</v>
      </c>
      <c r="AV65" s="68">
        <v>25.417995264000002</v>
      </c>
      <c r="AW65" s="68">
        <v>25.417995264000002</v>
      </c>
      <c r="AX65" s="69">
        <v>25.417995264000002</v>
      </c>
      <c r="AY65" s="67">
        <v>9154.6324464780009</v>
      </c>
      <c r="AZ65" s="68">
        <v>9129.0403030809994</v>
      </c>
      <c r="BA65" s="68">
        <v>57.311558496000004</v>
      </c>
      <c r="BB65" s="68">
        <v>57.311558496000004</v>
      </c>
      <c r="BC65" s="68">
        <v>57.311558496000004</v>
      </c>
      <c r="BD65" s="68">
        <v>57.311558496000004</v>
      </c>
      <c r="BE65" s="69">
        <v>57.311558496000004</v>
      </c>
      <c r="BF65" s="67">
        <v>46.177866826154201</v>
      </c>
      <c r="BG65" s="68">
        <v>46.177866817645061</v>
      </c>
      <c r="BH65" s="68">
        <v>0.35991961720056498</v>
      </c>
      <c r="BI65" s="68">
        <v>0.35991961720056498</v>
      </c>
      <c r="BJ65" s="68">
        <v>0.35991961720056498</v>
      </c>
      <c r="BK65" s="68">
        <v>0.35991961720056498</v>
      </c>
      <c r="BL65" s="69">
        <v>0.35991961720056498</v>
      </c>
      <c r="BM65" s="67">
        <v>89.428622597646807</v>
      </c>
      <c r="BN65" s="68">
        <v>89.428622594840789</v>
      </c>
      <c r="BO65" s="68">
        <v>0.81153348172439599</v>
      </c>
      <c r="BP65" s="68">
        <v>0.81153348172439599</v>
      </c>
      <c r="BQ65" s="68">
        <v>0.81153348172439599</v>
      </c>
      <c r="BR65" s="68">
        <v>0.81153348172439599</v>
      </c>
      <c r="BS65" s="69">
        <v>0.81153348172439599</v>
      </c>
    </row>
    <row r="66" spans="1:71" ht="13.5" thickBot="1" x14ac:dyDescent="0.25">
      <c r="A66" s="45" t="s">
        <v>53</v>
      </c>
      <c r="B66" s="46">
        <v>0.53049079119883602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  <c r="H66" s="48">
        <v>0</v>
      </c>
      <c r="I66" s="46">
        <v>4.9577716057758299E-2</v>
      </c>
      <c r="J66" s="47">
        <v>0</v>
      </c>
      <c r="K66" s="47">
        <v>0</v>
      </c>
      <c r="L66" s="47">
        <v>0</v>
      </c>
      <c r="M66" s="47">
        <v>0</v>
      </c>
      <c r="N66" s="47">
        <v>0</v>
      </c>
      <c r="O66" s="48">
        <v>0</v>
      </c>
      <c r="P66" s="46">
        <v>2.3288545733628898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8">
        <v>0</v>
      </c>
      <c r="W66" s="46">
        <v>1.790710505407305E-3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8">
        <v>0</v>
      </c>
      <c r="AD66" s="46">
        <v>8.8415131866472693E-3</v>
      </c>
      <c r="AE66" s="47">
        <v>0</v>
      </c>
      <c r="AF66" s="47">
        <v>0</v>
      </c>
      <c r="AG66" s="47">
        <v>0</v>
      </c>
      <c r="AH66" s="47">
        <v>0</v>
      </c>
      <c r="AI66" s="47">
        <v>0</v>
      </c>
      <c r="AJ66" s="48">
        <v>0</v>
      </c>
      <c r="AK66" s="46">
        <v>1.8487524775958</v>
      </c>
      <c r="AL66" s="47">
        <v>0</v>
      </c>
      <c r="AM66" s="47">
        <v>0</v>
      </c>
      <c r="AN66" s="47">
        <v>0</v>
      </c>
      <c r="AO66" s="47">
        <v>0</v>
      </c>
      <c r="AP66" s="47">
        <v>0</v>
      </c>
      <c r="AQ66" s="48">
        <v>0</v>
      </c>
      <c r="AR66" s="70">
        <v>37.708535838000003</v>
      </c>
      <c r="AS66" s="71">
        <v>0</v>
      </c>
      <c r="AT66" s="71">
        <v>0</v>
      </c>
      <c r="AU66" s="71">
        <v>0</v>
      </c>
      <c r="AV66" s="71">
        <v>0</v>
      </c>
      <c r="AW66" s="71">
        <v>0</v>
      </c>
      <c r="AX66" s="72">
        <v>0</v>
      </c>
      <c r="AY66" s="70">
        <v>1771.3138709100001</v>
      </c>
      <c r="AZ66" s="71">
        <v>0</v>
      </c>
      <c r="BA66" s="71">
        <v>0</v>
      </c>
      <c r="BB66" s="71">
        <v>0</v>
      </c>
      <c r="BC66" s="71">
        <v>0</v>
      </c>
      <c r="BD66" s="71">
        <v>0</v>
      </c>
      <c r="BE66" s="72">
        <v>0</v>
      </c>
      <c r="BF66" s="70">
        <v>0.37644431327075401</v>
      </c>
      <c r="BG66" s="71">
        <v>0</v>
      </c>
      <c r="BH66" s="71">
        <v>0</v>
      </c>
      <c r="BI66" s="71">
        <v>0</v>
      </c>
      <c r="BJ66" s="71">
        <v>0</v>
      </c>
      <c r="BK66" s="71">
        <v>0</v>
      </c>
      <c r="BL66" s="72">
        <v>0</v>
      </c>
      <c r="BM66" s="70">
        <v>17.683026373294499</v>
      </c>
      <c r="BN66" s="71">
        <v>0</v>
      </c>
      <c r="BO66" s="71">
        <v>0</v>
      </c>
      <c r="BP66" s="71">
        <v>0</v>
      </c>
      <c r="BQ66" s="71">
        <v>0</v>
      </c>
      <c r="BR66" s="71">
        <v>0</v>
      </c>
      <c r="BS66" s="72">
        <v>0</v>
      </c>
    </row>
  </sheetData>
  <mergeCells count="21">
    <mergeCell ref="B3:BS3"/>
    <mergeCell ref="BM5:BS5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  <mergeCell ref="AK62:AQ62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BS66"/>
  <sheetViews>
    <sheetView zoomScale="83" zoomScaleNormal="83" workbookViewId="0">
      <pane xSplit="1" ySplit="6" topLeftCell="B7" activePane="bottomRight" state="frozen"/>
      <selection activeCell="AR64" sqref="AR64:BS66"/>
      <selection pane="topRight" activeCell="AR64" sqref="AR64:BS66"/>
      <selection pane="bottomLeft" activeCell="AR64" sqref="AR64:BS66"/>
      <selection pane="bottomRight"/>
    </sheetView>
  </sheetViews>
  <sheetFormatPr defaultColWidth="9.140625" defaultRowHeight="12.75" x14ac:dyDescent="0.2"/>
  <cols>
    <col min="1" max="1" width="17.7109375" style="2" customWidth="1"/>
    <col min="2" max="10" width="7.85546875" style="2" customWidth="1"/>
    <col min="11" max="16384" width="9.140625" style="2"/>
  </cols>
  <sheetData>
    <row r="1" spans="1:71" ht="15.75" x14ac:dyDescent="0.25">
      <c r="A1" s="1" t="s">
        <v>66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79" t="s">
        <v>64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1"/>
    </row>
    <row r="4" spans="1:71" ht="21.75" customHeight="1" thickBot="1" x14ac:dyDescent="0.25">
      <c r="A4" s="5"/>
      <c r="B4" s="6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7"/>
    </row>
    <row r="5" spans="1:71" ht="24.75" customHeight="1" thickBot="1" x14ac:dyDescent="0.25">
      <c r="A5" s="8"/>
      <c r="B5" s="76" t="s">
        <v>1</v>
      </c>
      <c r="C5" s="77"/>
      <c r="D5" s="77"/>
      <c r="E5" s="77"/>
      <c r="F5" s="77"/>
      <c r="G5" s="77"/>
      <c r="H5" s="78"/>
      <c r="I5" s="76" t="s">
        <v>2</v>
      </c>
      <c r="J5" s="77"/>
      <c r="K5" s="77"/>
      <c r="L5" s="77"/>
      <c r="M5" s="77"/>
      <c r="N5" s="77"/>
      <c r="O5" s="78"/>
      <c r="P5" s="76" t="s">
        <v>3</v>
      </c>
      <c r="Q5" s="77"/>
      <c r="R5" s="77"/>
      <c r="S5" s="77"/>
      <c r="T5" s="77"/>
      <c r="U5" s="77"/>
      <c r="V5" s="78"/>
      <c r="W5" s="76" t="s">
        <v>4</v>
      </c>
      <c r="X5" s="77"/>
      <c r="Y5" s="77"/>
      <c r="Z5" s="77"/>
      <c r="AA5" s="77"/>
      <c r="AB5" s="77"/>
      <c r="AC5" s="78"/>
      <c r="AD5" s="76" t="s">
        <v>5</v>
      </c>
      <c r="AE5" s="77"/>
      <c r="AF5" s="77"/>
      <c r="AG5" s="77"/>
      <c r="AH5" s="77"/>
      <c r="AI5" s="77"/>
      <c r="AJ5" s="78"/>
      <c r="AK5" s="76" t="s">
        <v>6</v>
      </c>
      <c r="AL5" s="77"/>
      <c r="AM5" s="77"/>
      <c r="AN5" s="77"/>
      <c r="AO5" s="77"/>
      <c r="AP5" s="77"/>
      <c r="AQ5" s="78"/>
      <c r="AR5" s="76" t="s">
        <v>7</v>
      </c>
      <c r="AS5" s="77"/>
      <c r="AT5" s="77"/>
      <c r="AU5" s="77"/>
      <c r="AV5" s="77"/>
      <c r="AW5" s="77"/>
      <c r="AX5" s="78"/>
      <c r="AY5" s="76" t="s">
        <v>8</v>
      </c>
      <c r="AZ5" s="77"/>
      <c r="BA5" s="77"/>
      <c r="BB5" s="77"/>
      <c r="BC5" s="77"/>
      <c r="BD5" s="77"/>
      <c r="BE5" s="78"/>
      <c r="BF5" s="76" t="s">
        <v>9</v>
      </c>
      <c r="BG5" s="77"/>
      <c r="BH5" s="77"/>
      <c r="BI5" s="77"/>
      <c r="BJ5" s="77"/>
      <c r="BK5" s="77"/>
      <c r="BL5" s="78"/>
      <c r="BM5" s="76" t="s">
        <v>10</v>
      </c>
      <c r="BN5" s="77"/>
      <c r="BO5" s="77"/>
      <c r="BP5" s="77"/>
      <c r="BQ5" s="77"/>
      <c r="BR5" s="77"/>
      <c r="BS5" s="78"/>
    </row>
    <row r="6" spans="1:71" ht="20.25" customHeight="1" thickBot="1" x14ac:dyDescent="0.25">
      <c r="A6" s="9"/>
      <c r="B6" s="10">
        <v>2028</v>
      </c>
      <c r="C6" s="10">
        <v>2030</v>
      </c>
      <c r="D6" s="10">
        <v>2035</v>
      </c>
      <c r="E6" s="10">
        <v>2040</v>
      </c>
      <c r="F6" s="10">
        <v>2045</v>
      </c>
      <c r="G6" s="10">
        <v>2050</v>
      </c>
      <c r="H6" s="10">
        <v>2055</v>
      </c>
      <c r="I6" s="10">
        <v>2028</v>
      </c>
      <c r="J6" s="10">
        <v>2030</v>
      </c>
      <c r="K6" s="10">
        <v>2035</v>
      </c>
      <c r="L6" s="10">
        <v>2040</v>
      </c>
      <c r="M6" s="10">
        <v>2045</v>
      </c>
      <c r="N6" s="10">
        <v>2050</v>
      </c>
      <c r="O6" s="10">
        <v>2055</v>
      </c>
      <c r="P6" s="10">
        <v>2028</v>
      </c>
      <c r="Q6" s="10">
        <v>2030</v>
      </c>
      <c r="R6" s="10">
        <v>2035</v>
      </c>
      <c r="S6" s="10">
        <v>2040</v>
      </c>
      <c r="T6" s="10">
        <v>2045</v>
      </c>
      <c r="U6" s="10">
        <v>2050</v>
      </c>
      <c r="V6" s="10">
        <v>2055</v>
      </c>
      <c r="W6" s="10">
        <v>2028</v>
      </c>
      <c r="X6" s="10">
        <v>2030</v>
      </c>
      <c r="Y6" s="10">
        <v>2035</v>
      </c>
      <c r="Z6" s="10">
        <v>2040</v>
      </c>
      <c r="AA6" s="10">
        <v>2045</v>
      </c>
      <c r="AB6" s="10">
        <v>2050</v>
      </c>
      <c r="AC6" s="10">
        <v>2055</v>
      </c>
      <c r="AD6" s="10">
        <v>2028</v>
      </c>
      <c r="AE6" s="10">
        <v>2030</v>
      </c>
      <c r="AF6" s="10">
        <v>2035</v>
      </c>
      <c r="AG6" s="10">
        <v>2040</v>
      </c>
      <c r="AH6" s="10">
        <v>2045</v>
      </c>
      <c r="AI6" s="10">
        <v>2050</v>
      </c>
      <c r="AJ6" s="10">
        <v>2055</v>
      </c>
      <c r="AK6" s="10">
        <v>2028</v>
      </c>
      <c r="AL6" s="10">
        <v>2030</v>
      </c>
      <c r="AM6" s="10">
        <v>2035</v>
      </c>
      <c r="AN6" s="10">
        <v>2040</v>
      </c>
      <c r="AO6" s="10">
        <v>2045</v>
      </c>
      <c r="AP6" s="10">
        <v>2050</v>
      </c>
      <c r="AQ6" s="10">
        <v>2055</v>
      </c>
      <c r="AR6" s="10">
        <v>2028</v>
      </c>
      <c r="AS6" s="10">
        <v>2030</v>
      </c>
      <c r="AT6" s="10">
        <v>2035</v>
      </c>
      <c r="AU6" s="10">
        <v>2040</v>
      </c>
      <c r="AV6" s="10">
        <v>2045</v>
      </c>
      <c r="AW6" s="10">
        <v>2050</v>
      </c>
      <c r="AX6" s="10">
        <v>2055</v>
      </c>
      <c r="AY6" s="10">
        <v>2028</v>
      </c>
      <c r="AZ6" s="10">
        <v>2030</v>
      </c>
      <c r="BA6" s="10">
        <v>2035</v>
      </c>
      <c r="BB6" s="10">
        <v>2040</v>
      </c>
      <c r="BC6" s="10">
        <v>2045</v>
      </c>
      <c r="BD6" s="10">
        <v>2050</v>
      </c>
      <c r="BE6" s="10">
        <v>2055</v>
      </c>
      <c r="BF6" s="10">
        <v>2028</v>
      </c>
      <c r="BG6" s="10">
        <v>2030</v>
      </c>
      <c r="BH6" s="10">
        <v>2035</v>
      </c>
      <c r="BI6" s="10">
        <v>2040</v>
      </c>
      <c r="BJ6" s="10">
        <v>2045</v>
      </c>
      <c r="BK6" s="10">
        <v>2050</v>
      </c>
      <c r="BL6" s="10">
        <v>2055</v>
      </c>
      <c r="BM6" s="10">
        <v>2028</v>
      </c>
      <c r="BN6" s="10">
        <v>2030</v>
      </c>
      <c r="BO6" s="10">
        <v>2035</v>
      </c>
      <c r="BP6" s="10">
        <v>2040</v>
      </c>
      <c r="BQ6" s="10">
        <v>2045</v>
      </c>
      <c r="BR6" s="10">
        <v>2050</v>
      </c>
      <c r="BS6" s="10">
        <v>2055</v>
      </c>
    </row>
    <row r="7" spans="1:71" x14ac:dyDescent="0.2">
      <c r="A7" s="11" t="s">
        <v>11</v>
      </c>
      <c r="B7" s="12">
        <v>9.5308932369499697</v>
      </c>
      <c r="C7" s="13">
        <v>10.397788898063521</v>
      </c>
      <c r="D7" s="13">
        <v>12.845228509545281</v>
      </c>
      <c r="E7" s="13">
        <v>12.602517787641059</v>
      </c>
      <c r="F7" s="13">
        <v>8.0262113720847406E-2</v>
      </c>
      <c r="G7" s="13">
        <v>8.0262113720847406E-2</v>
      </c>
      <c r="H7" s="14">
        <v>9.1090621952241005E-2</v>
      </c>
      <c r="I7" s="12">
        <v>4.4369326102475144</v>
      </c>
      <c r="J7" s="13">
        <v>4.9331497899748085</v>
      </c>
      <c r="K7" s="13">
        <v>4.969672372839856</v>
      </c>
      <c r="L7" s="13">
        <v>4.7320959508114315</v>
      </c>
      <c r="M7" s="13">
        <v>0.88102180386568718</v>
      </c>
      <c r="N7" s="13">
        <v>1.0821543250232912</v>
      </c>
      <c r="O7" s="14">
        <v>1.3205498913821361</v>
      </c>
      <c r="P7" s="12">
        <v>9.595926397609384</v>
      </c>
      <c r="Q7" s="13">
        <v>9.9697823150899367</v>
      </c>
      <c r="R7" s="13">
        <v>10.431664186562015</v>
      </c>
      <c r="S7" s="13">
        <v>9.5093966387416735</v>
      </c>
      <c r="T7" s="13">
        <v>0.98496403438811309</v>
      </c>
      <c r="U7" s="13">
        <v>1.2769611185169023</v>
      </c>
      <c r="V7" s="14">
        <v>1.6991887589308579</v>
      </c>
      <c r="W7" s="12">
        <v>5.225285910816474E-2</v>
      </c>
      <c r="X7" s="13">
        <v>5.7318894686955113E-2</v>
      </c>
      <c r="Y7" s="13">
        <v>6.7534020207612275E-2</v>
      </c>
      <c r="Z7" s="13">
        <v>6.2075358361822312E-2</v>
      </c>
      <c r="AA7" s="13">
        <v>1.3604766801397292E-4</v>
      </c>
      <c r="AB7" s="13">
        <v>1.3998758308392134E-4</v>
      </c>
      <c r="AC7" s="14">
        <v>1.6290770236180075E-4</v>
      </c>
      <c r="AD7" s="12">
        <v>9.7435343980289704E-2</v>
      </c>
      <c r="AE7" s="13">
        <v>0.10682802128713127</v>
      </c>
      <c r="AF7" s="13">
        <v>0.11814741943485141</v>
      </c>
      <c r="AG7" s="13">
        <v>0.11814741943485141</v>
      </c>
      <c r="AH7" s="13">
        <v>3.62365114385742E-4</v>
      </c>
      <c r="AI7" s="13">
        <v>3.62365114385742E-4</v>
      </c>
      <c r="AJ7" s="14">
        <v>4.1125335619735301E-4</v>
      </c>
      <c r="AK7" s="13">
        <v>51.327826281631914</v>
      </c>
      <c r="AL7" s="13">
        <v>51.523047152077801</v>
      </c>
      <c r="AM7" s="13">
        <v>27.151060357483534</v>
      </c>
      <c r="AN7" s="13">
        <v>17.210232577475608</v>
      </c>
      <c r="AO7" s="13">
        <v>9.6345175437279522</v>
      </c>
      <c r="AP7" s="13">
        <v>12.929412232224786</v>
      </c>
      <c r="AQ7" s="15">
        <v>18.042628333625469</v>
      </c>
      <c r="AR7" s="52">
        <v>43858.190657493979</v>
      </c>
      <c r="AS7" s="53">
        <v>43729.354992837936</v>
      </c>
      <c r="AT7" s="53">
        <v>40309.332715401106</v>
      </c>
      <c r="AU7" s="53">
        <v>35345.06531073989</v>
      </c>
      <c r="AV7" s="53">
        <v>21194.75311052275</v>
      </c>
      <c r="AW7" s="53">
        <v>26700.885584838419</v>
      </c>
      <c r="AX7" s="54">
        <v>33176.36647668849</v>
      </c>
      <c r="AY7" s="55">
        <v>91998.172027541208</v>
      </c>
      <c r="AZ7" s="55">
        <v>89800.721844319502</v>
      </c>
      <c r="BA7" s="55">
        <v>75045.767543661394</v>
      </c>
      <c r="BB7" s="55">
        <v>51550.286428541862</v>
      </c>
      <c r="BC7" s="55">
        <v>23291.1036150824</v>
      </c>
      <c r="BD7" s="55">
        <v>31046.80240206439</v>
      </c>
      <c r="BE7" s="54">
        <v>43054.023656718571</v>
      </c>
      <c r="BF7" s="52">
        <v>336.84703463422011</v>
      </c>
      <c r="BG7" s="53">
        <v>339.98411794050952</v>
      </c>
      <c r="BH7" s="53">
        <v>339.43450677840252</v>
      </c>
      <c r="BI7" s="53">
        <v>302.38650577349949</v>
      </c>
      <c r="BJ7" s="53">
        <v>147.71412907041824</v>
      </c>
      <c r="BK7" s="53">
        <v>187.81092762890557</v>
      </c>
      <c r="BL7" s="54">
        <v>236.49121736478571</v>
      </c>
      <c r="BM7" s="55">
        <v>706.89732495556882</v>
      </c>
      <c r="BN7" s="55">
        <v>694.71916978199795</v>
      </c>
      <c r="BO7" s="55">
        <v>648.9795495002835</v>
      </c>
      <c r="BP7" s="55">
        <v>481.72424021812901</v>
      </c>
      <c r="BQ7" s="55">
        <v>161.3618869325729</v>
      </c>
      <c r="BR7" s="55">
        <v>216.01434401610629</v>
      </c>
      <c r="BS7" s="54">
        <v>302.47089223606963</v>
      </c>
    </row>
    <row r="8" spans="1:71" x14ac:dyDescent="0.2">
      <c r="A8" s="16" t="s">
        <v>12</v>
      </c>
      <c r="B8" s="17">
        <v>2.312516953096206</v>
      </c>
      <c r="C8" s="18">
        <v>6.5094558131731768</v>
      </c>
      <c r="D8" s="18">
        <v>4.29943718726682</v>
      </c>
      <c r="E8" s="18">
        <v>1.8374039484031801</v>
      </c>
      <c r="F8" s="18">
        <v>0.812379974393872</v>
      </c>
      <c r="G8" s="18">
        <v>0.96710957256007901</v>
      </c>
      <c r="H8" s="19">
        <v>0.96710957256008001</v>
      </c>
      <c r="I8" s="17">
        <v>1.1927840449079532</v>
      </c>
      <c r="J8" s="18">
        <v>2.7181412772443814</v>
      </c>
      <c r="K8" s="18">
        <v>2.0188287532633193</v>
      </c>
      <c r="L8" s="18">
        <v>1.9417035581548627</v>
      </c>
      <c r="M8" s="18">
        <v>0.68565102911101372</v>
      </c>
      <c r="N8" s="18">
        <v>1.1128381950600692</v>
      </c>
      <c r="O8" s="19">
        <v>0.89422163945966993</v>
      </c>
      <c r="P8" s="17">
        <v>3.3958629720952804</v>
      </c>
      <c r="Q8" s="18">
        <v>5.0828426721837641</v>
      </c>
      <c r="R8" s="18">
        <v>4.4190911683262453</v>
      </c>
      <c r="S8" s="18">
        <v>4.0717692921779376</v>
      </c>
      <c r="T8" s="18">
        <v>1.1912407406398271</v>
      </c>
      <c r="U8" s="18">
        <v>2.1231499778716563</v>
      </c>
      <c r="V8" s="19">
        <v>1.805462527248592</v>
      </c>
      <c r="W8" s="17">
        <v>9.7977846922051737E-3</v>
      </c>
      <c r="X8" s="18">
        <v>2.7529439143357551E-2</v>
      </c>
      <c r="Y8" s="18">
        <v>1.6453108825783994E-2</v>
      </c>
      <c r="Z8" s="18">
        <v>1.2904970673403886E-2</v>
      </c>
      <c r="AA8" s="18">
        <v>2.4217427351119485E-3</v>
      </c>
      <c r="AB8" s="18">
        <v>2.8899191159780842E-3</v>
      </c>
      <c r="AC8" s="19">
        <v>2.8899449088432443E-3</v>
      </c>
      <c r="AD8" s="17">
        <v>1.182017580016342E-2</v>
      </c>
      <c r="AE8" s="18">
        <v>3.2089407273118764E-2</v>
      </c>
      <c r="AF8" s="18">
        <v>2.29675493550398E-2</v>
      </c>
      <c r="AG8" s="18">
        <v>2.29675493550398E-2</v>
      </c>
      <c r="AH8" s="18">
        <v>2.79315732856189E-3</v>
      </c>
      <c r="AI8" s="18">
        <v>3.3251548231897502E-3</v>
      </c>
      <c r="AJ8" s="19">
        <v>3.3251548231897502E-3</v>
      </c>
      <c r="AK8" s="18">
        <v>15.379802217143823</v>
      </c>
      <c r="AL8" s="18">
        <v>23.180872509691447</v>
      </c>
      <c r="AM8" s="18">
        <v>19.230557044351176</v>
      </c>
      <c r="AN8" s="18">
        <v>14.963984022704341</v>
      </c>
      <c r="AO8" s="18">
        <v>5.8511922929213167</v>
      </c>
      <c r="AP8" s="18">
        <v>12.752905742699866</v>
      </c>
      <c r="AQ8" s="20">
        <v>12.774475947364948</v>
      </c>
      <c r="AR8" s="56">
        <v>17357.725729837002</v>
      </c>
      <c r="AS8" s="57">
        <v>22061.213872608994</v>
      </c>
      <c r="AT8" s="57">
        <v>22257.994243002999</v>
      </c>
      <c r="AU8" s="57">
        <v>20070.395467245002</v>
      </c>
      <c r="AV8" s="57">
        <v>5951.9454101459996</v>
      </c>
      <c r="AW8" s="57">
        <v>14681.924263267119</v>
      </c>
      <c r="AX8" s="58">
        <v>13769.68506757071</v>
      </c>
      <c r="AY8" s="59">
        <v>31908.323600124997</v>
      </c>
      <c r="AZ8" s="59">
        <v>44048.259371313012</v>
      </c>
      <c r="BA8" s="59">
        <v>46132.591905585003</v>
      </c>
      <c r="BB8" s="59">
        <v>36476.446089079996</v>
      </c>
      <c r="BC8" s="59">
        <v>13279.577699184001</v>
      </c>
      <c r="BD8" s="59">
        <v>26497.524364922054</v>
      </c>
      <c r="BE8" s="58">
        <v>25875.709236958086</v>
      </c>
      <c r="BF8" s="56">
        <v>129.62468668894306</v>
      </c>
      <c r="BG8" s="57">
        <v>175.09137140705192</v>
      </c>
      <c r="BH8" s="57">
        <v>175.44328594117655</v>
      </c>
      <c r="BI8" s="57">
        <v>158.15383784224861</v>
      </c>
      <c r="BJ8" s="57">
        <v>49.119212870126702</v>
      </c>
      <c r="BK8" s="57">
        <v>132.94128495857993</v>
      </c>
      <c r="BL8" s="58">
        <v>128.14961860930765</v>
      </c>
      <c r="BM8" s="59">
        <v>243.82748104452622</v>
      </c>
      <c r="BN8" s="59">
        <v>345.00631819132002</v>
      </c>
      <c r="BO8" s="59">
        <v>366.06678252495811</v>
      </c>
      <c r="BP8" s="59">
        <v>293.08309716377948</v>
      </c>
      <c r="BQ8" s="59">
        <v>104.53845140107954</v>
      </c>
      <c r="BR8" s="59">
        <v>223.2579637409664</v>
      </c>
      <c r="BS8" s="58">
        <v>223.61566435876586</v>
      </c>
    </row>
    <row r="9" spans="1:71" x14ac:dyDescent="0.2">
      <c r="A9" s="16" t="s">
        <v>13</v>
      </c>
      <c r="B9" s="17">
        <v>34.992655919326126</v>
      </c>
      <c r="C9" s="18">
        <v>0.27786649899698601</v>
      </c>
      <c r="D9" s="18">
        <v>0.34528435509016897</v>
      </c>
      <c r="E9" s="18">
        <v>0.21918859031763499</v>
      </c>
      <c r="F9" s="18">
        <v>9.7211365251550705E-2</v>
      </c>
      <c r="G9" s="18">
        <v>0.307649214691604</v>
      </c>
      <c r="H9" s="19">
        <v>0.33238826389818199</v>
      </c>
      <c r="I9" s="17">
        <v>4.8769999992414927</v>
      </c>
      <c r="J9" s="18">
        <v>2.4094862990689219</v>
      </c>
      <c r="K9" s="18">
        <v>0.84993908407475338</v>
      </c>
      <c r="L9" s="18">
        <v>0.4264459771660109</v>
      </c>
      <c r="M9" s="18">
        <v>0.24847294623037219</v>
      </c>
      <c r="N9" s="18">
        <v>0.54322763217346581</v>
      </c>
      <c r="O9" s="19">
        <v>0.54598496536265462</v>
      </c>
      <c r="P9" s="17">
        <v>12.492092355848541</v>
      </c>
      <c r="Q9" s="18">
        <v>3.4847811041212879</v>
      </c>
      <c r="R9" s="18">
        <v>1.3638468466199825</v>
      </c>
      <c r="S9" s="18">
        <v>0.55913931874541056</v>
      </c>
      <c r="T9" s="18">
        <v>0.26151564852147036</v>
      </c>
      <c r="U9" s="18">
        <v>0.65991125263906325</v>
      </c>
      <c r="V9" s="19">
        <v>0.71573335071872557</v>
      </c>
      <c r="W9" s="17">
        <v>4.6062417551619467E-2</v>
      </c>
      <c r="X9" s="18">
        <v>1.132597772024587E-3</v>
      </c>
      <c r="Y9" s="18">
        <v>2.0360221616018432E-3</v>
      </c>
      <c r="Z9" s="18">
        <v>1.8947366752932249E-3</v>
      </c>
      <c r="AA9" s="18">
        <v>8.4058666184342462E-4</v>
      </c>
      <c r="AB9" s="18">
        <v>1.6726642116858613E-3</v>
      </c>
      <c r="AC9" s="19">
        <v>1.7524084423056645E-3</v>
      </c>
      <c r="AD9" s="17">
        <v>4.9123030435215966E-2</v>
      </c>
      <c r="AE9" s="18">
        <v>1.82720191420088E-3</v>
      </c>
      <c r="AF9" s="18">
        <v>3.4900677663596102E-3</v>
      </c>
      <c r="AG9" s="18">
        <v>3.3721321587328501E-3</v>
      </c>
      <c r="AH9" s="18">
        <v>1.49555946540847E-3</v>
      </c>
      <c r="AI9" s="18">
        <v>2.846503992504512E-3</v>
      </c>
      <c r="AJ9" s="19">
        <v>2.970874935215792E-3</v>
      </c>
      <c r="AK9" s="18">
        <v>26.943022365014627</v>
      </c>
      <c r="AL9" s="18">
        <v>13.924918774831498</v>
      </c>
      <c r="AM9" s="18">
        <v>7.1718376138226496</v>
      </c>
      <c r="AN9" s="18">
        <v>2.2519056214392208</v>
      </c>
      <c r="AO9" s="18">
        <v>1.2431169383900473</v>
      </c>
      <c r="AP9" s="18">
        <v>3.2347592527915405</v>
      </c>
      <c r="AQ9" s="20">
        <v>3.422126730171446</v>
      </c>
      <c r="AR9" s="56">
        <v>18470.786692818998</v>
      </c>
      <c r="AS9" s="57">
        <v>16625.525036047002</v>
      </c>
      <c r="AT9" s="57">
        <v>10500.556601734999</v>
      </c>
      <c r="AU9" s="57">
        <v>4528.3868944889991</v>
      </c>
      <c r="AV9" s="57">
        <v>2758.5455678160683</v>
      </c>
      <c r="AW9" s="57">
        <v>6792.1917407719129</v>
      </c>
      <c r="AX9" s="58">
        <v>6876.5474215465574</v>
      </c>
      <c r="AY9" s="59">
        <v>37273.202121576993</v>
      </c>
      <c r="AZ9" s="59">
        <v>29736.104993546993</v>
      </c>
      <c r="BA9" s="59">
        <v>16439.215501671002</v>
      </c>
      <c r="BB9" s="59">
        <v>5253.9750314409994</v>
      </c>
      <c r="BC9" s="59">
        <v>2850.7577208380681</v>
      </c>
      <c r="BD9" s="59">
        <v>7406.1179992519119</v>
      </c>
      <c r="BE9" s="58">
        <v>7770.9629169765976</v>
      </c>
      <c r="BF9" s="56">
        <v>152.0250022636493</v>
      </c>
      <c r="BG9" s="57">
        <v>132.38500952391621</v>
      </c>
      <c r="BH9" s="57">
        <v>77.785473309215575</v>
      </c>
      <c r="BI9" s="57">
        <v>33.430147061660868</v>
      </c>
      <c r="BJ9" s="57">
        <v>20.924883567229912</v>
      </c>
      <c r="BK9" s="57">
        <v>50.207159940637979</v>
      </c>
      <c r="BL9" s="58">
        <v>50.849114982011393</v>
      </c>
      <c r="BM9" s="59">
        <v>317.33891601522112</v>
      </c>
      <c r="BN9" s="59">
        <v>227.94572612794559</v>
      </c>
      <c r="BO9" s="59">
        <v>121.76749662556206</v>
      </c>
      <c r="BP9" s="59">
        <v>39.935733788265829</v>
      </c>
      <c r="BQ9" s="59">
        <v>21.528761212603833</v>
      </c>
      <c r="BR9" s="59">
        <v>55.484042676181843</v>
      </c>
      <c r="BS9" s="58">
        <v>57.992501185003995</v>
      </c>
    </row>
    <row r="10" spans="1:71" x14ac:dyDescent="0.2">
      <c r="A10" s="16" t="s">
        <v>14</v>
      </c>
      <c r="B10" s="17">
        <v>2.2126735997684999E-2</v>
      </c>
      <c r="C10" s="18">
        <v>4.0054357128746998E-2</v>
      </c>
      <c r="D10" s="18">
        <v>0</v>
      </c>
      <c r="E10" s="18">
        <v>0</v>
      </c>
      <c r="F10" s="18">
        <v>0</v>
      </c>
      <c r="G10" s="18">
        <v>0</v>
      </c>
      <c r="H10" s="19">
        <v>0</v>
      </c>
      <c r="I10" s="17">
        <v>1.7374090863429668</v>
      </c>
      <c r="J10" s="18">
        <v>1.7541366738619026</v>
      </c>
      <c r="K10" s="18">
        <v>1.985194478524773</v>
      </c>
      <c r="L10" s="18">
        <v>1.0926531793633967</v>
      </c>
      <c r="M10" s="18">
        <v>4.9743184667271262E-2</v>
      </c>
      <c r="N10" s="18">
        <v>0.12139956534726538</v>
      </c>
      <c r="O10" s="19">
        <v>0.33199114111362293</v>
      </c>
      <c r="P10" s="17">
        <v>4.2810924519020377</v>
      </c>
      <c r="Q10" s="18">
        <v>5.0518684953612922</v>
      </c>
      <c r="R10" s="18">
        <v>5.20093524069837</v>
      </c>
      <c r="S10" s="18">
        <v>3.8379146884401987</v>
      </c>
      <c r="T10" s="18">
        <v>0.92176015314478821</v>
      </c>
      <c r="U10" s="18">
        <v>1.2023635724946335</v>
      </c>
      <c r="V10" s="19">
        <v>1.6657888235100922</v>
      </c>
      <c r="W10" s="17">
        <v>2.0079449564734095E-4</v>
      </c>
      <c r="X10" s="18">
        <v>2.6250584238719712E-4</v>
      </c>
      <c r="Y10" s="18">
        <v>6.1296965914983147E-5</v>
      </c>
      <c r="Z10" s="18">
        <v>5.2012241923914959E-5</v>
      </c>
      <c r="AA10" s="18">
        <v>1.4288253918241735E-5</v>
      </c>
      <c r="AB10" s="18">
        <v>1.654917398556443E-5</v>
      </c>
      <c r="AC10" s="19">
        <v>2.2027698888330432E-5</v>
      </c>
      <c r="AD10" s="17">
        <v>3.6877893329475002E-4</v>
      </c>
      <c r="AE10" s="18">
        <v>6.6757261881245002E-4</v>
      </c>
      <c r="AF10" s="18">
        <v>0</v>
      </c>
      <c r="AG10" s="18">
        <v>0</v>
      </c>
      <c r="AH10" s="18">
        <v>0</v>
      </c>
      <c r="AI10" s="18">
        <v>0</v>
      </c>
      <c r="AJ10" s="19">
        <v>0</v>
      </c>
      <c r="AK10" s="18">
        <v>52.075922983985542</v>
      </c>
      <c r="AL10" s="18">
        <v>58.234145760843283</v>
      </c>
      <c r="AM10" s="18">
        <v>44.112881462434288</v>
      </c>
      <c r="AN10" s="18">
        <v>36.348199427618106</v>
      </c>
      <c r="AO10" s="18">
        <v>8.7982897151251045</v>
      </c>
      <c r="AP10" s="18">
        <v>10.006334618029852</v>
      </c>
      <c r="AQ10" s="20">
        <v>13.093116495222334</v>
      </c>
      <c r="AR10" s="56">
        <v>48603.957906906624</v>
      </c>
      <c r="AS10" s="57">
        <v>51247.109562020989</v>
      </c>
      <c r="AT10" s="57">
        <v>32714.667067454</v>
      </c>
      <c r="AU10" s="57">
        <v>25827.287932544001</v>
      </c>
      <c r="AV10" s="57">
        <v>1634.2626150810001</v>
      </c>
      <c r="AW10" s="57">
        <v>3702.6215712828712</v>
      </c>
      <c r="AX10" s="58">
        <v>9365.737453501295</v>
      </c>
      <c r="AY10" s="59">
        <v>120601.42950786762</v>
      </c>
      <c r="AZ10" s="59">
        <v>134217.63607310495</v>
      </c>
      <c r="BA10" s="59">
        <v>110977.716464262</v>
      </c>
      <c r="BB10" s="59">
        <v>97447.415856769017</v>
      </c>
      <c r="BC10" s="59">
        <v>27262.830760888995</v>
      </c>
      <c r="BD10" s="59">
        <v>34435.021102095932</v>
      </c>
      <c r="BE10" s="58">
        <v>46673.805491960935</v>
      </c>
      <c r="BF10" s="56">
        <v>343.95102042042458</v>
      </c>
      <c r="BG10" s="57">
        <v>360.59093903460587</v>
      </c>
      <c r="BH10" s="57">
        <v>251.02807418360948</v>
      </c>
      <c r="BI10" s="57">
        <v>192.91314124663893</v>
      </c>
      <c r="BJ10" s="57">
        <v>11.946163074935438</v>
      </c>
      <c r="BK10" s="57">
        <v>26.949315138025216</v>
      </c>
      <c r="BL10" s="58">
        <v>67.873412094775034</v>
      </c>
      <c r="BM10" s="59">
        <v>857.77492582608056</v>
      </c>
      <c r="BN10" s="59">
        <v>961.52820023128288</v>
      </c>
      <c r="BO10" s="59">
        <v>838.18125809826529</v>
      </c>
      <c r="BP10" s="59">
        <v>721.19344731492538</v>
      </c>
      <c r="BQ10" s="59">
        <v>196.0761421426408</v>
      </c>
      <c r="BR10" s="59">
        <v>247.02691759312506</v>
      </c>
      <c r="BS10" s="58">
        <v>333.09212469402149</v>
      </c>
    </row>
    <row r="11" spans="1:71" x14ac:dyDescent="0.2">
      <c r="A11" s="16" t="s">
        <v>15</v>
      </c>
      <c r="B11" s="17">
        <v>4.270529295770527</v>
      </c>
      <c r="C11" s="18">
        <v>0.28220277578086239</v>
      </c>
      <c r="D11" s="18">
        <v>6.0304151751934598E-2</v>
      </c>
      <c r="E11" s="18">
        <v>6.02655665199196E-2</v>
      </c>
      <c r="F11" s="18">
        <v>6.1172876870113399E-2</v>
      </c>
      <c r="G11" s="18">
        <v>6.7785359967236003E-2</v>
      </c>
      <c r="H11" s="19">
        <v>6.77853599672361E-2</v>
      </c>
      <c r="I11" s="17">
        <v>3.272387203012356</v>
      </c>
      <c r="J11" s="18">
        <v>0.50552984060604067</v>
      </c>
      <c r="K11" s="18">
        <v>0.67388836378584493</v>
      </c>
      <c r="L11" s="18">
        <v>0.32289940773784287</v>
      </c>
      <c r="M11" s="18">
        <v>0.15049474874112378</v>
      </c>
      <c r="N11" s="18">
        <v>0.19207335874928838</v>
      </c>
      <c r="O11" s="19">
        <v>0.18726058019875336</v>
      </c>
      <c r="P11" s="17">
        <v>7.9909127650340466</v>
      </c>
      <c r="Q11" s="18">
        <v>1.2821760648582632</v>
      </c>
      <c r="R11" s="18">
        <v>1.6524360733783532</v>
      </c>
      <c r="S11" s="18">
        <v>1.14529885331711</v>
      </c>
      <c r="T11" s="18">
        <v>0.69503124701951191</v>
      </c>
      <c r="U11" s="18">
        <v>0.96379445144760345</v>
      </c>
      <c r="V11" s="19">
        <v>0.92215031314724949</v>
      </c>
      <c r="W11" s="17">
        <v>2.8713234535500006E-2</v>
      </c>
      <c r="X11" s="18">
        <v>1.9888916268639843E-3</v>
      </c>
      <c r="Y11" s="18">
        <v>4.259355577635206E-4</v>
      </c>
      <c r="Z11" s="18">
        <v>4.2229582325976314E-4</v>
      </c>
      <c r="AA11" s="18">
        <v>4.1372010694886515E-4</v>
      </c>
      <c r="AB11" s="18">
        <v>4.5998731248904389E-4</v>
      </c>
      <c r="AC11" s="19">
        <v>4.6065232600171725E-4</v>
      </c>
      <c r="AD11" s="17">
        <v>5.2966659265617756E-2</v>
      </c>
      <c r="AE11" s="18">
        <v>3.5275346972607749E-3</v>
      </c>
      <c r="AF11" s="18">
        <v>7.0503133636605595E-4</v>
      </c>
      <c r="AG11" s="18">
        <v>7.0454902096586799E-4</v>
      </c>
      <c r="AH11" s="18">
        <v>6.5323065855865605E-4</v>
      </c>
      <c r="AI11" s="18">
        <v>7.2384163697336796E-4</v>
      </c>
      <c r="AJ11" s="19">
        <v>7.2384163697336796E-4</v>
      </c>
      <c r="AK11" s="18">
        <v>18.609577549013338</v>
      </c>
      <c r="AL11" s="18">
        <v>8.7557089660895073</v>
      </c>
      <c r="AM11" s="18">
        <v>8.7566111878243493</v>
      </c>
      <c r="AN11" s="18">
        <v>5.9389815736891984</v>
      </c>
      <c r="AO11" s="18">
        <v>3.3238092299913724</v>
      </c>
      <c r="AP11" s="18">
        <v>5.0323722947781349</v>
      </c>
      <c r="AQ11" s="20">
        <v>5.5888176317148446</v>
      </c>
      <c r="AR11" s="56">
        <v>12246.933921914004</v>
      </c>
      <c r="AS11" s="57">
        <v>8450.8026001760027</v>
      </c>
      <c r="AT11" s="57">
        <v>9951.7137058359986</v>
      </c>
      <c r="AU11" s="57">
        <v>5215.1169559710006</v>
      </c>
      <c r="AV11" s="57">
        <v>2464.9777447029996</v>
      </c>
      <c r="AW11" s="57">
        <v>3224.8511453729998</v>
      </c>
      <c r="AX11" s="58">
        <v>3390.6581861020004</v>
      </c>
      <c r="AY11" s="59">
        <v>27734.623292584998</v>
      </c>
      <c r="AZ11" s="59">
        <v>20142.678192785996</v>
      </c>
      <c r="BA11" s="59">
        <v>22785.389251999</v>
      </c>
      <c r="BB11" s="59">
        <v>16926.139168475998</v>
      </c>
      <c r="BC11" s="59">
        <v>10529.079611415997</v>
      </c>
      <c r="BD11" s="59">
        <v>14575.015356778</v>
      </c>
      <c r="BE11" s="58">
        <v>16194.561818330001</v>
      </c>
      <c r="BF11" s="56">
        <v>99.283808354281533</v>
      </c>
      <c r="BG11" s="57">
        <v>60.592395966822743</v>
      </c>
      <c r="BH11" s="57">
        <v>77.403735965845655</v>
      </c>
      <c r="BI11" s="57">
        <v>38.459813867651192</v>
      </c>
      <c r="BJ11" s="57">
        <v>18.150747304342659</v>
      </c>
      <c r="BK11" s="57">
        <v>23.418555307082638</v>
      </c>
      <c r="BL11" s="58">
        <v>24.020504503566137</v>
      </c>
      <c r="BM11" s="59">
        <v>230.08301557830345</v>
      </c>
      <c r="BN11" s="59">
        <v>143.7009097642256</v>
      </c>
      <c r="BO11" s="59">
        <v>173.00808923504388</v>
      </c>
      <c r="BP11" s="59">
        <v>124.93505123563158</v>
      </c>
      <c r="BQ11" s="59">
        <v>76.538788318684141</v>
      </c>
      <c r="BR11" s="59">
        <v>106.79855028822551</v>
      </c>
      <c r="BS11" s="58">
        <v>116.29902063720722</v>
      </c>
    </row>
    <row r="12" spans="1:71" x14ac:dyDescent="0.2">
      <c r="A12" s="16" t="s">
        <v>16</v>
      </c>
      <c r="B12" s="17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9">
        <v>0</v>
      </c>
      <c r="I12" s="17">
        <v>0.39945121563252006</v>
      </c>
      <c r="J12" s="18">
        <v>0.37187230913245828</v>
      </c>
      <c r="K12" s="18">
        <v>0.32914611176769837</v>
      </c>
      <c r="L12" s="18">
        <v>0</v>
      </c>
      <c r="M12" s="18">
        <v>5.9589500982338162E-3</v>
      </c>
      <c r="N12" s="18">
        <v>5.8819063846273596E-3</v>
      </c>
      <c r="O12" s="19">
        <v>6.1156146395382497E-3</v>
      </c>
      <c r="P12" s="17">
        <v>0.57396116246547213</v>
      </c>
      <c r="Q12" s="18">
        <v>0.50793708517589209</v>
      </c>
      <c r="R12" s="18">
        <v>0.39234915603715526</v>
      </c>
      <c r="S12" s="18">
        <v>0</v>
      </c>
      <c r="T12" s="18">
        <v>5.9589500982338162E-3</v>
      </c>
      <c r="U12" s="18">
        <v>5.8819063846273596E-3</v>
      </c>
      <c r="V12" s="19">
        <v>6.1156146395382497E-3</v>
      </c>
      <c r="W12" s="17">
        <v>7.4900981823596028E-6</v>
      </c>
      <c r="X12" s="18">
        <v>6.4318549289191165E-6</v>
      </c>
      <c r="Y12" s="18">
        <v>5.0183073105474826E-6</v>
      </c>
      <c r="Z12" s="18">
        <v>0</v>
      </c>
      <c r="AA12" s="18">
        <v>0</v>
      </c>
      <c r="AB12" s="18">
        <v>0</v>
      </c>
      <c r="AC12" s="19">
        <v>0</v>
      </c>
      <c r="AD12" s="17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9">
        <v>0</v>
      </c>
      <c r="AK12" s="18">
        <v>6.2638621085047363</v>
      </c>
      <c r="AL12" s="18">
        <v>5.3788683934132147</v>
      </c>
      <c r="AM12" s="18">
        <v>4.1967387137064218</v>
      </c>
      <c r="AN12" s="18">
        <v>0</v>
      </c>
      <c r="AO12" s="18">
        <v>0</v>
      </c>
      <c r="AP12" s="18">
        <v>0</v>
      </c>
      <c r="AQ12" s="20">
        <v>0</v>
      </c>
      <c r="AR12" s="56">
        <v>9641.8642787650006</v>
      </c>
      <c r="AS12" s="57">
        <v>8608.7010469180004</v>
      </c>
      <c r="AT12" s="57">
        <v>7473.5849391890006</v>
      </c>
      <c r="AU12" s="57">
        <v>0</v>
      </c>
      <c r="AV12" s="57">
        <v>68.504263371000008</v>
      </c>
      <c r="AW12" s="57">
        <v>107.96946234000001</v>
      </c>
      <c r="AX12" s="58">
        <v>112.25945830000001</v>
      </c>
      <c r="AY12" s="59">
        <v>14966.228824645001</v>
      </c>
      <c r="AZ12" s="59">
        <v>12870.090186125997</v>
      </c>
      <c r="BA12" s="59">
        <v>9983.4573542359994</v>
      </c>
      <c r="BB12" s="59">
        <v>0</v>
      </c>
      <c r="BC12" s="59">
        <v>68.504263371000008</v>
      </c>
      <c r="BD12" s="59">
        <v>107.96946234000001</v>
      </c>
      <c r="BE12" s="58">
        <v>112.25945830000001</v>
      </c>
      <c r="BF12" s="56">
        <v>68.534761934326582</v>
      </c>
      <c r="BG12" s="57">
        <v>61.054465994257512</v>
      </c>
      <c r="BH12" s="57">
        <v>53.296775888772203</v>
      </c>
      <c r="BI12" s="57">
        <v>0</v>
      </c>
      <c r="BJ12" s="57">
        <v>0.47508122905572603</v>
      </c>
      <c r="BK12" s="57">
        <v>1.0694375244776999</v>
      </c>
      <c r="BL12" s="58">
        <v>1.1119299344614999</v>
      </c>
      <c r="BM12" s="59">
        <v>106.36564480054511</v>
      </c>
      <c r="BN12" s="59">
        <v>91.247884037109529</v>
      </c>
      <c r="BO12" s="59">
        <v>71.054346631800399</v>
      </c>
      <c r="BP12" s="59">
        <v>0</v>
      </c>
      <c r="BQ12" s="59">
        <v>0.47508122905572603</v>
      </c>
      <c r="BR12" s="59">
        <v>1.0694375244776999</v>
      </c>
      <c r="BS12" s="58">
        <v>1.1119299344614999</v>
      </c>
    </row>
    <row r="13" spans="1:71" x14ac:dyDescent="0.2">
      <c r="A13" s="16" t="s">
        <v>17</v>
      </c>
      <c r="B13" s="17">
        <v>3.6504777385047697E-2</v>
      </c>
      <c r="C13" s="18">
        <v>3.6504777313877898E-2</v>
      </c>
      <c r="D13" s="18">
        <v>3.6504777184717799E-2</v>
      </c>
      <c r="E13" s="18">
        <v>3.6504777347266197E-2</v>
      </c>
      <c r="F13" s="18">
        <v>3.6504777278732303E-2</v>
      </c>
      <c r="G13" s="18">
        <v>3.6504777427222398E-2</v>
      </c>
      <c r="H13" s="19">
        <v>3.6504777256327003E-2</v>
      </c>
      <c r="I13" s="17">
        <v>0.31675345043197933</v>
      </c>
      <c r="J13" s="18">
        <v>0.31844452442582655</v>
      </c>
      <c r="K13" s="18">
        <v>0.26836028924113203</v>
      </c>
      <c r="L13" s="18">
        <v>0.15105180792141601</v>
      </c>
      <c r="M13" s="18">
        <v>0.15345729187797211</v>
      </c>
      <c r="N13" s="18">
        <v>0.3198608291135725</v>
      </c>
      <c r="O13" s="19">
        <v>0.19676986143199149</v>
      </c>
      <c r="P13" s="17">
        <v>0.42014679645226388</v>
      </c>
      <c r="Q13" s="18">
        <v>0.42083604109098605</v>
      </c>
      <c r="R13" s="18">
        <v>0.32162690199284844</v>
      </c>
      <c r="S13" s="18">
        <v>0.16740010781118989</v>
      </c>
      <c r="T13" s="18">
        <v>0.17188470668578298</v>
      </c>
      <c r="U13" s="18">
        <v>0.39793074565588793</v>
      </c>
      <c r="V13" s="19">
        <v>0.30227553430289167</v>
      </c>
      <c r="W13" s="17">
        <v>2.3524910070260319E-6</v>
      </c>
      <c r="X13" s="18">
        <v>2.4156359602042491E-6</v>
      </c>
      <c r="Y13" s="18">
        <v>1.7740860836225736E-6</v>
      </c>
      <c r="Z13" s="18">
        <v>9.9148161563778369E-7</v>
      </c>
      <c r="AA13" s="18">
        <v>1.0560595405391821E-6</v>
      </c>
      <c r="AB13" s="18">
        <v>2.3800907150155449E-6</v>
      </c>
      <c r="AC13" s="19">
        <v>2.5641771586835656E-6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9">
        <v>0</v>
      </c>
      <c r="AK13" s="18">
        <v>2.1138756723907188</v>
      </c>
      <c r="AL13" s="18">
        <v>2.1666828943772463</v>
      </c>
      <c r="AM13" s="18">
        <v>1.6301638970718071</v>
      </c>
      <c r="AN13" s="18">
        <v>0.97568296121238796</v>
      </c>
      <c r="AO13" s="18">
        <v>1.0296885569905658</v>
      </c>
      <c r="AP13" s="18">
        <v>2.1369569140700806</v>
      </c>
      <c r="AQ13" s="20">
        <v>2.2909057764173824</v>
      </c>
      <c r="AR13" s="56">
        <v>2992.4308632960006</v>
      </c>
      <c r="AS13" s="57">
        <v>3069.3852634690002</v>
      </c>
      <c r="AT13" s="57">
        <v>2461.0191601789998</v>
      </c>
      <c r="AU13" s="57">
        <v>1670.0737828678052</v>
      </c>
      <c r="AV13" s="57">
        <v>1692.0162496119979</v>
      </c>
      <c r="AW13" s="57">
        <v>3163.7427945780651</v>
      </c>
      <c r="AX13" s="58">
        <v>2988.080572522591</v>
      </c>
      <c r="AY13" s="59">
        <v>4450.2162687880009</v>
      </c>
      <c r="AZ13" s="59">
        <v>4505.151812913</v>
      </c>
      <c r="BA13" s="59">
        <v>3424.5744473720001</v>
      </c>
      <c r="BB13" s="59">
        <v>1950.7744938138055</v>
      </c>
      <c r="BC13" s="59">
        <v>2062.4220687499983</v>
      </c>
      <c r="BD13" s="59">
        <v>4444.0862701793903</v>
      </c>
      <c r="BE13" s="58">
        <v>4949.2033883582126</v>
      </c>
      <c r="BF13" s="56">
        <v>23.088055009135012</v>
      </c>
      <c r="BG13" s="57">
        <v>23.767991968430987</v>
      </c>
      <c r="BH13" s="57">
        <v>18.744303992476315</v>
      </c>
      <c r="BI13" s="57">
        <v>12.610253889370554</v>
      </c>
      <c r="BJ13" s="57">
        <v>12.912223213551096</v>
      </c>
      <c r="BK13" s="57">
        <v>24.730169271325817</v>
      </c>
      <c r="BL13" s="58">
        <v>22.035828827688125</v>
      </c>
      <c r="BM13" s="59">
        <v>33.809016239587208</v>
      </c>
      <c r="BN13" s="59">
        <v>34.347167913703728</v>
      </c>
      <c r="BO13" s="59">
        <v>25.645334700129382</v>
      </c>
      <c r="BP13" s="59">
        <v>14.516210987160326</v>
      </c>
      <c r="BQ13" s="59">
        <v>15.45070106287462</v>
      </c>
      <c r="BR13" s="59">
        <v>33.98478579077792</v>
      </c>
      <c r="BS13" s="58">
        <v>36.049151990556012</v>
      </c>
    </row>
    <row r="14" spans="1:71" x14ac:dyDescent="0.2">
      <c r="A14" s="16" t="s">
        <v>18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9">
        <v>0</v>
      </c>
      <c r="I14" s="17">
        <v>8.7088555937732143E-4</v>
      </c>
      <c r="J14" s="18">
        <v>8.7088555937732143E-4</v>
      </c>
      <c r="K14" s="18">
        <v>6.0223111344283005E-4</v>
      </c>
      <c r="L14" s="18">
        <v>5.7718375349569704E-4</v>
      </c>
      <c r="M14" s="18">
        <v>5.9695505254703837E-4</v>
      </c>
      <c r="N14" s="18">
        <v>6.2398510122939886E-4</v>
      </c>
      <c r="O14" s="19">
        <v>6.4317416268899817E-4</v>
      </c>
      <c r="P14" s="17">
        <v>1.9643713667827681E-3</v>
      </c>
      <c r="Q14" s="18">
        <v>1.9643713667827681E-3</v>
      </c>
      <c r="R14" s="18">
        <v>9.0315924908862066E-4</v>
      </c>
      <c r="S14" s="18">
        <v>9.0315924913907412E-4</v>
      </c>
      <c r="T14" s="18">
        <v>9.0315924903982864E-4</v>
      </c>
      <c r="U14" s="18">
        <v>9.0315924899269826E-4</v>
      </c>
      <c r="V14" s="19">
        <v>9.0315924910211172E-4</v>
      </c>
      <c r="W14" s="17">
        <v>2.5001090122689767E-8</v>
      </c>
      <c r="X14" s="18">
        <v>2.5001090122689767E-8</v>
      </c>
      <c r="Y14" s="18">
        <v>1.1494754079309664E-8</v>
      </c>
      <c r="Z14" s="18">
        <v>1.1494754079951829E-8</v>
      </c>
      <c r="AA14" s="18">
        <v>1.1494754078688688E-8</v>
      </c>
      <c r="AB14" s="18">
        <v>1.14947540780889E-8</v>
      </c>
      <c r="AC14" s="19">
        <v>1.1494754079481387E-8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9">
        <v>0</v>
      </c>
      <c r="AK14" s="18">
        <v>2.0908054511175136E-2</v>
      </c>
      <c r="AL14" s="18">
        <v>2.0908054511175136E-2</v>
      </c>
      <c r="AM14" s="18">
        <v>9.6128986257541047E-3</v>
      </c>
      <c r="AN14" s="18">
        <v>9.6128986262911387E-3</v>
      </c>
      <c r="AO14" s="18">
        <v>9.6128986252347823E-3</v>
      </c>
      <c r="AP14" s="18">
        <v>9.6128986247331731E-3</v>
      </c>
      <c r="AQ14" s="20">
        <v>9.6128986258976912E-3</v>
      </c>
      <c r="AR14" s="56">
        <v>24.621805159025829</v>
      </c>
      <c r="AS14" s="57">
        <v>24.621805159025829</v>
      </c>
      <c r="AT14" s="57">
        <v>17.026366984996869</v>
      </c>
      <c r="AU14" s="57">
        <v>16.318224325234215</v>
      </c>
      <c r="AV14" s="57">
        <v>16.877201412110022</v>
      </c>
      <c r="AW14" s="57">
        <v>17.64139894062561</v>
      </c>
      <c r="AX14" s="58">
        <v>18.183914920314944</v>
      </c>
      <c r="AY14" s="59">
        <v>55.536997406956871</v>
      </c>
      <c r="AZ14" s="59">
        <v>55.536997406956871</v>
      </c>
      <c r="BA14" s="59">
        <v>25.534251681164168</v>
      </c>
      <c r="BB14" s="59">
        <v>25.534251682590622</v>
      </c>
      <c r="BC14" s="59">
        <v>25.534251679784745</v>
      </c>
      <c r="BD14" s="59">
        <v>25.534251678452346</v>
      </c>
      <c r="BE14" s="58">
        <v>25.534251681545605</v>
      </c>
      <c r="BF14" s="56">
        <v>0.15834282897769494</v>
      </c>
      <c r="BG14" s="57">
        <v>0.15834282897769494</v>
      </c>
      <c r="BH14" s="57">
        <v>0.10949656608051475</v>
      </c>
      <c r="BI14" s="57">
        <v>0.10494250063558143</v>
      </c>
      <c r="BJ14" s="57">
        <v>0.10853728228127951</v>
      </c>
      <c r="BK14" s="57">
        <v>0.11345183658716311</v>
      </c>
      <c r="BL14" s="58">
        <v>0.11694075685254519</v>
      </c>
      <c r="BM14" s="59">
        <v>0.35715843032413969</v>
      </c>
      <c r="BN14" s="59">
        <v>0.35715843032413969</v>
      </c>
      <c r="BO14" s="59">
        <v>0.16421077256156685</v>
      </c>
      <c r="BP14" s="59">
        <v>0.16421077257074004</v>
      </c>
      <c r="BQ14" s="59">
        <v>0.1642107725526957</v>
      </c>
      <c r="BR14" s="59">
        <v>0.16421077254412705</v>
      </c>
      <c r="BS14" s="58">
        <v>0.16421077256401953</v>
      </c>
    </row>
    <row r="15" spans="1:71" x14ac:dyDescent="0.2">
      <c r="A15" s="16" t="s">
        <v>19</v>
      </c>
      <c r="B15" s="17">
        <v>7.0337939293437479</v>
      </c>
      <c r="C15" s="18">
        <v>8.9953966792084827</v>
      </c>
      <c r="D15" s="18">
        <v>3.5999999915398</v>
      </c>
      <c r="E15" s="18">
        <v>3.5999999915398</v>
      </c>
      <c r="F15" s="18">
        <v>0</v>
      </c>
      <c r="G15" s="18">
        <v>0</v>
      </c>
      <c r="H15" s="19">
        <v>0</v>
      </c>
      <c r="I15" s="17">
        <v>7.9998100204504494</v>
      </c>
      <c r="J15" s="18">
        <v>8.5368436191302095</v>
      </c>
      <c r="K15" s="18">
        <v>7.2600872758127819</v>
      </c>
      <c r="L15" s="18">
        <v>6.1599549558803339</v>
      </c>
      <c r="M15" s="18">
        <v>4.5674780361890814</v>
      </c>
      <c r="N15" s="18">
        <v>5.208167952912067</v>
      </c>
      <c r="O15" s="19">
        <v>6.1524292883167693</v>
      </c>
      <c r="P15" s="17">
        <v>15.766080121784713</v>
      </c>
      <c r="Q15" s="18">
        <v>15.864460118533563</v>
      </c>
      <c r="R15" s="18">
        <v>13.185281273016466</v>
      </c>
      <c r="S15" s="18">
        <v>9.9020183344114443</v>
      </c>
      <c r="T15" s="18">
        <v>6.6166211989528705</v>
      </c>
      <c r="U15" s="18">
        <v>7.9802693207863831</v>
      </c>
      <c r="V15" s="19">
        <v>9.831405620404821</v>
      </c>
      <c r="W15" s="17">
        <v>8.3347744339261828E-3</v>
      </c>
      <c r="X15" s="18">
        <v>1.2829877915040715E-2</v>
      </c>
      <c r="Y15" s="18">
        <v>6.8719529535435223E-4</v>
      </c>
      <c r="Z15" s="18">
        <v>6.6991866323844044E-4</v>
      </c>
      <c r="AA15" s="18">
        <v>6.428351378126949E-5</v>
      </c>
      <c r="AB15" s="18">
        <v>7.4702145461262085E-5</v>
      </c>
      <c r="AC15" s="19">
        <v>9.3063502066223665E-5</v>
      </c>
      <c r="AD15" s="17">
        <v>2.0365668130952589E-2</v>
      </c>
      <c r="AE15" s="18">
        <v>3.1221176061725909E-2</v>
      </c>
      <c r="AF15" s="18">
        <v>1.55844155477913E-3</v>
      </c>
      <c r="AG15" s="18">
        <v>1.55844155477913E-3</v>
      </c>
      <c r="AH15" s="18">
        <v>0</v>
      </c>
      <c r="AI15" s="18">
        <v>0</v>
      </c>
      <c r="AJ15" s="19">
        <v>0</v>
      </c>
      <c r="AK15" s="18">
        <v>95.750600193636402</v>
      </c>
      <c r="AL15" s="18">
        <v>99.288892795427955</v>
      </c>
      <c r="AM15" s="18">
        <v>88.801411580107896</v>
      </c>
      <c r="AN15" s="18">
        <v>74.353210950601536</v>
      </c>
      <c r="AO15" s="18">
        <v>53.878683391209989</v>
      </c>
      <c r="AP15" s="18">
        <v>62.591636226856899</v>
      </c>
      <c r="AQ15" s="20">
        <v>77.946976451593969</v>
      </c>
      <c r="AR15" s="56">
        <v>106341.03167539502</v>
      </c>
      <c r="AS15" s="57">
        <v>109985.334610875</v>
      </c>
      <c r="AT15" s="57">
        <v>103904.60218034801</v>
      </c>
      <c r="AU15" s="57">
        <v>96567.417432630973</v>
      </c>
      <c r="AV15" s="57">
        <v>78085.752648341775</v>
      </c>
      <c r="AW15" s="57">
        <v>89090.101806190636</v>
      </c>
      <c r="AX15" s="58">
        <v>105796.46947775107</v>
      </c>
      <c r="AY15" s="59">
        <v>218217.680736543</v>
      </c>
      <c r="AZ15" s="59">
        <v>224804.93450593701</v>
      </c>
      <c r="BA15" s="59">
        <v>210629.36649399309</v>
      </c>
      <c r="BB15" s="59">
        <v>176132.37706224099</v>
      </c>
      <c r="BC15" s="59">
        <v>128851.23776913631</v>
      </c>
      <c r="BD15" s="59">
        <v>149072.668649164</v>
      </c>
      <c r="BE15" s="58">
        <v>184108.3670575938</v>
      </c>
      <c r="BF15" s="56">
        <v>783.93797812419336</v>
      </c>
      <c r="BG15" s="57">
        <v>814.45431147521504</v>
      </c>
      <c r="BH15" s="57">
        <v>761.21260728864286</v>
      </c>
      <c r="BI15" s="57">
        <v>708.49873262742574</v>
      </c>
      <c r="BJ15" s="57">
        <v>567.39510495156173</v>
      </c>
      <c r="BK15" s="57">
        <v>643.55649205830287</v>
      </c>
      <c r="BL15" s="58">
        <v>764.47371619508317</v>
      </c>
      <c r="BM15" s="59">
        <v>1599.1479982961262</v>
      </c>
      <c r="BN15" s="59">
        <v>1642.8770298724778</v>
      </c>
      <c r="BO15" s="59">
        <v>1520.5667276571562</v>
      </c>
      <c r="BP15" s="59">
        <v>1274.5082377828001</v>
      </c>
      <c r="BQ15" s="59">
        <v>919.63426911075692</v>
      </c>
      <c r="BR15" s="59">
        <v>1068.3756070615307</v>
      </c>
      <c r="BS15" s="58">
        <v>1330.3546422760087</v>
      </c>
    </row>
    <row r="16" spans="1:71" x14ac:dyDescent="0.2">
      <c r="A16" s="16" t="s">
        <v>20</v>
      </c>
      <c r="B16" s="17">
        <v>0.1429716028024077</v>
      </c>
      <c r="C16" s="18">
        <v>0.33009445189242498</v>
      </c>
      <c r="D16" s="18">
        <v>0</v>
      </c>
      <c r="E16" s="18">
        <v>0</v>
      </c>
      <c r="F16" s="18">
        <v>0</v>
      </c>
      <c r="G16" s="18">
        <v>0</v>
      </c>
      <c r="H16" s="19">
        <v>0</v>
      </c>
      <c r="I16" s="17">
        <v>1.3422347583746261</v>
      </c>
      <c r="J16" s="18">
        <v>1.5022437676467149</v>
      </c>
      <c r="K16" s="18">
        <v>1.1929066664197729</v>
      </c>
      <c r="L16" s="18">
        <v>0.98255202014971654</v>
      </c>
      <c r="M16" s="18">
        <v>0.86330137196202505</v>
      </c>
      <c r="N16" s="18">
        <v>1.0127036831138927</v>
      </c>
      <c r="O16" s="19">
        <v>1.1241925014706142</v>
      </c>
      <c r="P16" s="17">
        <v>3.1852408985077973</v>
      </c>
      <c r="Q16" s="18">
        <v>3.0733539811871355</v>
      </c>
      <c r="R16" s="18">
        <v>2.2620560756995807</v>
      </c>
      <c r="S16" s="18">
        <v>1.2874716513507911</v>
      </c>
      <c r="T16" s="18">
        <v>0.95480862229903252</v>
      </c>
      <c r="U16" s="18">
        <v>1.1778984750546146</v>
      </c>
      <c r="V16" s="19">
        <v>1.4127251728230141</v>
      </c>
      <c r="W16" s="17">
        <v>1.1206622976948975E-3</v>
      </c>
      <c r="X16" s="18">
        <v>2.8479775181947239E-3</v>
      </c>
      <c r="Y16" s="18">
        <v>2.5014800641555138E-5</v>
      </c>
      <c r="Z16" s="18">
        <v>1.4603987556593387E-5</v>
      </c>
      <c r="AA16" s="18">
        <v>1.0714692380101321E-5</v>
      </c>
      <c r="AB16" s="18">
        <v>1.3954564307210822E-5</v>
      </c>
      <c r="AC16" s="19">
        <v>1.7153049619882723E-5</v>
      </c>
      <c r="AD16" s="17">
        <v>2.0425282370506032E-3</v>
      </c>
      <c r="AE16" s="18">
        <v>5.1319302888197917E-3</v>
      </c>
      <c r="AF16" s="18">
        <v>0</v>
      </c>
      <c r="AG16" s="18">
        <v>0</v>
      </c>
      <c r="AH16" s="18">
        <v>0</v>
      </c>
      <c r="AI16" s="18">
        <v>0</v>
      </c>
      <c r="AJ16" s="19">
        <v>0</v>
      </c>
      <c r="AK16" s="18">
        <v>24.762856504739119</v>
      </c>
      <c r="AL16" s="18">
        <v>24.148086603910293</v>
      </c>
      <c r="AM16" s="18">
        <v>20.919520422237678</v>
      </c>
      <c r="AN16" s="18">
        <v>12.213106165185387</v>
      </c>
      <c r="AO16" s="18">
        <v>8.9605441704447397</v>
      </c>
      <c r="AP16" s="18">
        <v>11.670002779201743</v>
      </c>
      <c r="AQ16" s="20">
        <v>14.344850353541931</v>
      </c>
      <c r="AR16" s="56">
        <v>26993.129210635423</v>
      </c>
      <c r="AS16" s="57">
        <v>26908.265012262636</v>
      </c>
      <c r="AT16" s="57">
        <v>26039.767223313684</v>
      </c>
      <c r="AU16" s="57">
        <v>23380.368390108528</v>
      </c>
      <c r="AV16" s="57">
        <v>19601.729774441221</v>
      </c>
      <c r="AW16" s="57">
        <v>24069.304366550132</v>
      </c>
      <c r="AX16" s="58">
        <v>27158.412229793499</v>
      </c>
      <c r="AY16" s="59">
        <v>57275.951656153724</v>
      </c>
      <c r="AZ16" s="59">
        <v>55102.829638260919</v>
      </c>
      <c r="BA16" s="59">
        <v>49241.331972294895</v>
      </c>
      <c r="BB16" s="59">
        <v>28976.478282124623</v>
      </c>
      <c r="BC16" s="59">
        <v>20816.674927377957</v>
      </c>
      <c r="BD16" s="59">
        <v>27175.916144473271</v>
      </c>
      <c r="BE16" s="58">
        <v>33265.779281634408</v>
      </c>
      <c r="BF16" s="56">
        <v>195.90005475284454</v>
      </c>
      <c r="BG16" s="57">
        <v>196.65075856941615</v>
      </c>
      <c r="BH16" s="57">
        <v>187.34980325230634</v>
      </c>
      <c r="BI16" s="57">
        <v>166.04084863098959</v>
      </c>
      <c r="BJ16" s="57">
        <v>141.89221151402515</v>
      </c>
      <c r="BK16" s="57">
        <v>174.65871593844977</v>
      </c>
      <c r="BL16" s="58">
        <v>198.95009671560823</v>
      </c>
      <c r="BM16" s="59">
        <v>414.8261027659218</v>
      </c>
      <c r="BN16" s="59">
        <v>399.30339671249965</v>
      </c>
      <c r="BO16" s="59">
        <v>352.651331634614</v>
      </c>
      <c r="BP16" s="59">
        <v>205.28365491657914</v>
      </c>
      <c r="BQ16" s="59">
        <v>150.56650627577395</v>
      </c>
      <c r="BR16" s="59">
        <v>196.63212803723846</v>
      </c>
      <c r="BS16" s="58">
        <v>241.98992281211736</v>
      </c>
    </row>
    <row r="17" spans="1:71" x14ac:dyDescent="0.2">
      <c r="A17" s="16" t="s">
        <v>21</v>
      </c>
      <c r="B17" s="17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9">
        <v>0</v>
      </c>
      <c r="I17" s="17">
        <v>0.21968581311985805</v>
      </c>
      <c r="J17" s="18">
        <v>0.32188109048704172</v>
      </c>
      <c r="K17" s="18">
        <v>7.6652854040124119E-2</v>
      </c>
      <c r="L17" s="18">
        <v>9.7448051047638692E-2</v>
      </c>
      <c r="M17" s="18">
        <v>1.4533954944822153E-2</v>
      </c>
      <c r="N17" s="18">
        <v>3.5221719752394187E-2</v>
      </c>
      <c r="O17" s="19">
        <v>5.8285923988409968E-2</v>
      </c>
      <c r="P17" s="17">
        <v>0.5784916892311055</v>
      </c>
      <c r="Q17" s="18">
        <v>0.73675136942027808</v>
      </c>
      <c r="R17" s="18">
        <v>0.47208301367185779</v>
      </c>
      <c r="S17" s="18">
        <v>0.41405698062618074</v>
      </c>
      <c r="T17" s="18">
        <v>0.3310034838282303</v>
      </c>
      <c r="U17" s="18">
        <v>0.48104863182302537</v>
      </c>
      <c r="V17" s="19">
        <v>0.55536337415701764</v>
      </c>
      <c r="W17" s="17">
        <v>7.3488414113138175E-6</v>
      </c>
      <c r="X17" s="18">
        <v>9.4773981850926906E-6</v>
      </c>
      <c r="Y17" s="18">
        <v>6.3156284540105822E-6</v>
      </c>
      <c r="Z17" s="18">
        <v>5.5281759350774005E-6</v>
      </c>
      <c r="AA17" s="18">
        <v>4.3296635224558797E-6</v>
      </c>
      <c r="AB17" s="18">
        <v>6.233070000458189E-6</v>
      </c>
      <c r="AC17" s="19">
        <v>7.1736970802051616E-6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9">
        <v>0</v>
      </c>
      <c r="AK17" s="18">
        <v>6.1457310888330099</v>
      </c>
      <c r="AL17" s="18">
        <v>7.9258127107903569</v>
      </c>
      <c r="AM17" s="18">
        <v>5.2816698528254271</v>
      </c>
      <c r="AN17" s="18">
        <v>4.6231345605633036</v>
      </c>
      <c r="AO17" s="18">
        <v>3.6208357514938148</v>
      </c>
      <c r="AP17" s="18">
        <v>5.2126273975260293</v>
      </c>
      <c r="AQ17" s="20">
        <v>5.9992603867887322</v>
      </c>
      <c r="AR17" s="56">
        <v>6150.077785233153</v>
      </c>
      <c r="AS17" s="57">
        <v>9074.0792063549998</v>
      </c>
      <c r="AT17" s="57">
        <v>2304.5315664</v>
      </c>
      <c r="AU17" s="57">
        <v>2908.0859300719999</v>
      </c>
      <c r="AV17" s="57">
        <v>409.65986913500001</v>
      </c>
      <c r="AW17" s="57">
        <v>985.84412679000002</v>
      </c>
      <c r="AX17" s="58">
        <v>1607.03028406</v>
      </c>
      <c r="AY17" s="59">
        <v>16220.112739622153</v>
      </c>
      <c r="AZ17" s="59">
        <v>20932.687723515002</v>
      </c>
      <c r="BA17" s="59">
        <v>13348.861200307001</v>
      </c>
      <c r="BB17" s="59">
        <v>12026.768614226001</v>
      </c>
      <c r="BC17" s="59">
        <v>9523.9311926629998</v>
      </c>
      <c r="BD17" s="59">
        <v>13791.492435908001</v>
      </c>
      <c r="BE17" s="58">
        <v>15873.264171520999</v>
      </c>
      <c r="BF17" s="56">
        <v>39.889860810172344</v>
      </c>
      <c r="BG17" s="57">
        <v>58.471509917394435</v>
      </c>
      <c r="BH17" s="57">
        <v>15.937455107743901</v>
      </c>
      <c r="BI17" s="57">
        <v>19.718400018201091</v>
      </c>
      <c r="BJ17" s="57">
        <v>2.6258889792695297</v>
      </c>
      <c r="BK17" s="57">
        <v>6.3006364636867804</v>
      </c>
      <c r="BL17" s="58">
        <v>10.4271249042786</v>
      </c>
      <c r="BM17" s="59">
        <v>104.98344873305447</v>
      </c>
      <c r="BN17" s="59">
        <v>135.39140264418069</v>
      </c>
      <c r="BO17" s="59">
        <v>90.223263628722634</v>
      </c>
      <c r="BP17" s="59">
        <v>78.973941929677196</v>
      </c>
      <c r="BQ17" s="59">
        <v>61.852336035083937</v>
      </c>
      <c r="BR17" s="59">
        <v>89.043857149402712</v>
      </c>
      <c r="BS17" s="58">
        <v>102.48138686007402</v>
      </c>
    </row>
    <row r="18" spans="1:71" x14ac:dyDescent="0.2">
      <c r="A18" s="16" t="s">
        <v>22</v>
      </c>
      <c r="B18" s="17">
        <v>6.8112312425367065</v>
      </c>
      <c r="C18" s="18">
        <v>5.0197788266508656</v>
      </c>
      <c r="D18" s="18">
        <v>5.2929110280927647</v>
      </c>
      <c r="E18" s="18">
        <v>5.2929110280927647</v>
      </c>
      <c r="F18" s="18">
        <v>0</v>
      </c>
      <c r="G18" s="18">
        <v>0</v>
      </c>
      <c r="H18" s="19">
        <v>0</v>
      </c>
      <c r="I18" s="17">
        <v>2.7111618465616436</v>
      </c>
      <c r="J18" s="18">
        <v>2.6282994437801923</v>
      </c>
      <c r="K18" s="18">
        <v>2.3448921194918602</v>
      </c>
      <c r="L18" s="18">
        <v>1.9786055069920896</v>
      </c>
      <c r="M18" s="18">
        <v>4.0533846397940209E-3</v>
      </c>
      <c r="N18" s="18">
        <v>1.4493782295088228E-2</v>
      </c>
      <c r="O18" s="19">
        <v>1.2631375577390719E-2</v>
      </c>
      <c r="P18" s="17">
        <v>5.1074051484107414</v>
      </c>
      <c r="Q18" s="18">
        <v>5.1193576152653204</v>
      </c>
      <c r="R18" s="18">
        <v>4.5897507858862712</v>
      </c>
      <c r="S18" s="18">
        <v>4.0297630819672747</v>
      </c>
      <c r="T18" s="18">
        <v>4.0807243995089519E-3</v>
      </c>
      <c r="U18" s="18">
        <v>1.5713887302768619E-2</v>
      </c>
      <c r="V18" s="19">
        <v>1.597908151651229E-2</v>
      </c>
      <c r="W18" s="17">
        <v>1.8585176264518215E-2</v>
      </c>
      <c r="X18" s="18">
        <v>1.9491944570539418E-2</v>
      </c>
      <c r="Y18" s="18">
        <v>2.0547209535158595E-2</v>
      </c>
      <c r="Z18" s="18">
        <v>2.0541432554647548E-2</v>
      </c>
      <c r="AA18" s="18">
        <v>3.17894797684814E-8</v>
      </c>
      <c r="AB18" s="18">
        <v>1.1758531308928551E-7</v>
      </c>
      <c r="AC18" s="19">
        <v>1.3092485681769262E-7</v>
      </c>
      <c r="AD18" s="17">
        <v>6.2596018885067578E-2</v>
      </c>
      <c r="AE18" s="18">
        <v>5.6657887650359701E-2</v>
      </c>
      <c r="AF18" s="18">
        <v>5.9740711439493728E-2</v>
      </c>
      <c r="AG18" s="18">
        <v>5.9740711439493728E-2</v>
      </c>
      <c r="AH18" s="18">
        <v>0</v>
      </c>
      <c r="AI18" s="18">
        <v>0</v>
      </c>
      <c r="AJ18" s="19">
        <v>0</v>
      </c>
      <c r="AK18" s="18">
        <v>21.477415773031741</v>
      </c>
      <c r="AL18" s="18">
        <v>23.147033184980227</v>
      </c>
      <c r="AM18" s="18">
        <v>8.8819945067496899</v>
      </c>
      <c r="AN18" s="18">
        <v>4.0507882336340906</v>
      </c>
      <c r="AO18" s="18">
        <v>2.658508779495574E-2</v>
      </c>
      <c r="AP18" s="18">
        <v>9.8334917546382419E-2</v>
      </c>
      <c r="AQ18" s="20">
        <v>0.1094905874015388</v>
      </c>
      <c r="AR18" s="56">
        <v>20622.198288336996</v>
      </c>
      <c r="AS18" s="57">
        <v>20927.416581712761</v>
      </c>
      <c r="AT18" s="57">
        <v>17909.548583094562</v>
      </c>
      <c r="AU18" s="57">
        <v>10691.073074993046</v>
      </c>
      <c r="AV18" s="57">
        <v>49.415955617000002</v>
      </c>
      <c r="AW18" s="57">
        <v>166.35854524999928</v>
      </c>
      <c r="AX18" s="58">
        <v>174.05967691147072</v>
      </c>
      <c r="AY18" s="59">
        <v>34785.603122112007</v>
      </c>
      <c r="AZ18" s="59">
        <v>39448.811218276489</v>
      </c>
      <c r="BA18" s="59">
        <v>27586.341888005194</v>
      </c>
      <c r="BB18" s="59">
        <v>15599.809705037051</v>
      </c>
      <c r="BC18" s="59">
        <v>49.828537966999995</v>
      </c>
      <c r="BD18" s="59">
        <v>177.40119049999927</v>
      </c>
      <c r="BE18" s="58">
        <v>201.0231469614707</v>
      </c>
      <c r="BF18" s="56">
        <v>161.43137895328135</v>
      </c>
      <c r="BG18" s="57">
        <v>162.51631624557936</v>
      </c>
      <c r="BH18" s="57">
        <v>149.96325303146213</v>
      </c>
      <c r="BI18" s="57">
        <v>99.460064499217694</v>
      </c>
      <c r="BJ18" s="57">
        <v>0.41604266289042802</v>
      </c>
      <c r="BK18" s="57">
        <v>1.4622871529461765</v>
      </c>
      <c r="BL18" s="58">
        <v>1.56474298870359</v>
      </c>
      <c r="BM18" s="59">
        <v>276.06015991197626</v>
      </c>
      <c r="BN18" s="59">
        <v>305.07865709328399</v>
      </c>
      <c r="BO18" s="59">
        <v>247.30177372000114</v>
      </c>
      <c r="BP18" s="59">
        <v>166.09192138746241</v>
      </c>
      <c r="BQ18" s="59">
        <v>0.41870542083822798</v>
      </c>
      <c r="BR18" s="59">
        <v>1.5348668116520767</v>
      </c>
      <c r="BS18" s="58">
        <v>1.7429547554750395</v>
      </c>
    </row>
    <row r="19" spans="1:71" x14ac:dyDescent="0.2">
      <c r="A19" s="16" t="s">
        <v>23</v>
      </c>
      <c r="B19" s="17">
        <v>21.795368893137404</v>
      </c>
      <c r="C19" s="18">
        <v>16.337210539167874</v>
      </c>
      <c r="D19" s="18">
        <v>3.3053016938386199</v>
      </c>
      <c r="E19" s="18">
        <v>3.6528067758363698</v>
      </c>
      <c r="F19" s="18">
        <v>0</v>
      </c>
      <c r="G19" s="18">
        <v>0</v>
      </c>
      <c r="H19" s="19">
        <v>0</v>
      </c>
      <c r="I19" s="17">
        <v>6.7949769833606943</v>
      </c>
      <c r="J19" s="18">
        <v>4.3546710082506213</v>
      </c>
      <c r="K19" s="18">
        <v>1.4050001320291483</v>
      </c>
      <c r="L19" s="18">
        <v>1.1374345020251411</v>
      </c>
      <c r="M19" s="18">
        <v>0.17216296613233853</v>
      </c>
      <c r="N19" s="18">
        <v>0.31414504917591485</v>
      </c>
      <c r="O19" s="19">
        <v>0.3298272598326335</v>
      </c>
      <c r="P19" s="17">
        <v>23.058001356053975</v>
      </c>
      <c r="Q19" s="18">
        <v>11.918664987548439</v>
      </c>
      <c r="R19" s="18">
        <v>2.8753285006680667</v>
      </c>
      <c r="S19" s="18">
        <v>2.3057210730520956</v>
      </c>
      <c r="T19" s="18">
        <v>0.17421389477937471</v>
      </c>
      <c r="U19" s="18">
        <v>0.35765282005745519</v>
      </c>
      <c r="V19" s="19">
        <v>0.43815950115346464</v>
      </c>
      <c r="W19" s="17">
        <v>6.037818109330944E-2</v>
      </c>
      <c r="X19" s="18">
        <v>4.9585385302842837E-2</v>
      </c>
      <c r="Y19" s="18">
        <v>1.2336823971314009E-2</v>
      </c>
      <c r="Z19" s="18">
        <v>1.2970912702465613E-2</v>
      </c>
      <c r="AA19" s="18">
        <v>2.8648425168930901E-6</v>
      </c>
      <c r="AB19" s="18">
        <v>5.6181087874215313E-6</v>
      </c>
      <c r="AC19" s="19">
        <v>6.9045985882921911E-6</v>
      </c>
      <c r="AD19" s="17">
        <v>0.14033241479180381</v>
      </c>
      <c r="AE19" s="18">
        <v>0.1054745908530408</v>
      </c>
      <c r="AF19" s="18">
        <v>3.4517934528213001E-2</v>
      </c>
      <c r="AG19" s="18">
        <v>3.4517934528213001E-2</v>
      </c>
      <c r="AH19" s="18">
        <v>0</v>
      </c>
      <c r="AI19" s="18">
        <v>0</v>
      </c>
      <c r="AJ19" s="19">
        <v>0</v>
      </c>
      <c r="AK19" s="18">
        <v>42.54819442343176</v>
      </c>
      <c r="AL19" s="18">
        <v>36.931336004502043</v>
      </c>
      <c r="AM19" s="18">
        <v>11.507595721131151</v>
      </c>
      <c r="AN19" s="18">
        <v>4.1394701746751128</v>
      </c>
      <c r="AO19" s="18">
        <v>2.3958268705560246</v>
      </c>
      <c r="AP19" s="18">
        <v>4.6983441202236644</v>
      </c>
      <c r="AQ19" s="20">
        <v>5.774217162266063</v>
      </c>
      <c r="AR19" s="56">
        <v>23631.551090533718</v>
      </c>
      <c r="AS19" s="57">
        <v>24373.198326684385</v>
      </c>
      <c r="AT19" s="57">
        <v>15449.958303094174</v>
      </c>
      <c r="AU19" s="57">
        <v>9313.3785889431983</v>
      </c>
      <c r="AV19" s="57">
        <v>5528.9052526023406</v>
      </c>
      <c r="AW19" s="57">
        <v>9172.3491677501734</v>
      </c>
      <c r="AX19" s="58">
        <v>9484.1493646517138</v>
      </c>
      <c r="AY19" s="59">
        <v>55377.796888117322</v>
      </c>
      <c r="AZ19" s="59">
        <v>50690.292932119002</v>
      </c>
      <c r="BA19" s="59">
        <v>28896.303490296181</v>
      </c>
      <c r="BB19" s="59">
        <v>12538.776516752196</v>
      </c>
      <c r="BC19" s="59">
        <v>5607.5846768233405</v>
      </c>
      <c r="BD19" s="59">
        <v>10653.640921471173</v>
      </c>
      <c r="BE19" s="58">
        <v>13141.108201339715</v>
      </c>
      <c r="BF19" s="56">
        <v>212.6037102769896</v>
      </c>
      <c r="BG19" s="57">
        <v>219.33854838603338</v>
      </c>
      <c r="BH19" s="57">
        <v>133.78484224359266</v>
      </c>
      <c r="BI19" s="57">
        <v>83.289172049030626</v>
      </c>
      <c r="BJ19" s="57">
        <v>39.975410940311114</v>
      </c>
      <c r="BK19" s="57">
        <v>68.666083346161884</v>
      </c>
      <c r="BL19" s="58">
        <v>71.651959101239257</v>
      </c>
      <c r="BM19" s="59">
        <v>500.36275849370969</v>
      </c>
      <c r="BN19" s="59">
        <v>450.97993598067336</v>
      </c>
      <c r="BO19" s="59">
        <v>250.03445029808105</v>
      </c>
      <c r="BP19" s="59">
        <v>126.71254296332719</v>
      </c>
      <c r="BQ19" s="59">
        <v>40.531396359760699</v>
      </c>
      <c r="BR19" s="59">
        <v>79.150881422836932</v>
      </c>
      <c r="BS19" s="58">
        <v>97.551905101278166</v>
      </c>
    </row>
    <row r="20" spans="1:71" x14ac:dyDescent="0.2">
      <c r="A20" s="16" t="s">
        <v>24</v>
      </c>
      <c r="B20" s="17">
        <v>11.8404835183779</v>
      </c>
      <c r="C20" s="18">
        <v>7.7462833110590434</v>
      </c>
      <c r="D20" s="18">
        <v>0.26233872521997359</v>
      </c>
      <c r="E20" s="18">
        <v>0</v>
      </c>
      <c r="F20" s="18">
        <v>0</v>
      </c>
      <c r="G20" s="18">
        <v>0</v>
      </c>
      <c r="H20" s="19">
        <v>0</v>
      </c>
      <c r="I20" s="17">
        <v>9.5093426061998354</v>
      </c>
      <c r="J20" s="18">
        <v>7.6665243967433891</v>
      </c>
      <c r="K20" s="18">
        <v>0.41389524286563967</v>
      </c>
      <c r="L20" s="18">
        <v>3.664864409636856E-2</v>
      </c>
      <c r="M20" s="18">
        <v>1.1805294386688918E-2</v>
      </c>
      <c r="N20" s="18">
        <v>4.0069296157394317E-2</v>
      </c>
      <c r="O20" s="19">
        <v>3.9368098235216441E-2</v>
      </c>
      <c r="P20" s="17">
        <v>21.873261777945658</v>
      </c>
      <c r="Q20" s="18">
        <v>17.025742117829523</v>
      </c>
      <c r="R20" s="18">
        <v>0.69924372633717713</v>
      </c>
      <c r="S20" s="18">
        <v>3.6793891841988793E-2</v>
      </c>
      <c r="T20" s="18">
        <v>1.1855490298778268E-2</v>
      </c>
      <c r="U20" s="18">
        <v>4.1135158290695771E-2</v>
      </c>
      <c r="V20" s="19">
        <v>4.3002062860453952E-2</v>
      </c>
      <c r="W20" s="17">
        <v>8.7083154106944005E-2</v>
      </c>
      <c r="X20" s="18">
        <v>5.9004409564641681E-2</v>
      </c>
      <c r="Y20" s="18">
        <v>3.0275151137216945E-3</v>
      </c>
      <c r="Z20" s="18">
        <v>6.6790137697056551E-7</v>
      </c>
      <c r="AA20" s="18">
        <v>2.455826040846335E-7</v>
      </c>
      <c r="AB20" s="18">
        <v>7.5166148497117905E-7</v>
      </c>
      <c r="AC20" s="19">
        <v>7.6942060654104345E-7</v>
      </c>
      <c r="AD20" s="17">
        <v>0.15301067363595136</v>
      </c>
      <c r="AE20" s="18">
        <v>0.10515401192839401</v>
      </c>
      <c r="AF20" s="18">
        <v>7.7562341673302398E-3</v>
      </c>
      <c r="AG20" s="18">
        <v>0</v>
      </c>
      <c r="AH20" s="18">
        <v>0</v>
      </c>
      <c r="AI20" s="18">
        <v>0</v>
      </c>
      <c r="AJ20" s="19">
        <v>0</v>
      </c>
      <c r="AK20" s="18">
        <v>35.430387385240373</v>
      </c>
      <c r="AL20" s="18">
        <v>26.72211418998701</v>
      </c>
      <c r="AM20" s="18">
        <v>4.0926855048008077</v>
      </c>
      <c r="AN20" s="18">
        <v>0.55855638011224151</v>
      </c>
      <c r="AO20" s="18">
        <v>0.20537722347306353</v>
      </c>
      <c r="AP20" s="18">
        <v>0.62860376186018352</v>
      </c>
      <c r="AQ20" s="20">
        <v>0.64345546152732414</v>
      </c>
      <c r="AR20" s="56">
        <v>17369.291185178998</v>
      </c>
      <c r="AS20" s="57">
        <v>14854.483866856926</v>
      </c>
      <c r="AT20" s="57">
        <v>5545.999226017635</v>
      </c>
      <c r="AU20" s="57">
        <v>1273.7556585189802</v>
      </c>
      <c r="AV20" s="57">
        <v>473.35624235</v>
      </c>
      <c r="AW20" s="57">
        <v>1371.1609292230962</v>
      </c>
      <c r="AX20" s="58">
        <v>1322.0095968282058</v>
      </c>
      <c r="AY20" s="59">
        <v>37013.714046443005</v>
      </c>
      <c r="AZ20" s="59">
        <v>30589.455707693425</v>
      </c>
      <c r="BA20" s="59">
        <v>7548.2160745336205</v>
      </c>
      <c r="BB20" s="59">
        <v>1277.9364928629802</v>
      </c>
      <c r="BC20" s="59">
        <v>474.80108951300002</v>
      </c>
      <c r="BD20" s="59">
        <v>1401.8408753650961</v>
      </c>
      <c r="BE20" s="58">
        <v>1449.0255220312056</v>
      </c>
      <c r="BF20" s="56">
        <v>160.70099004471149</v>
      </c>
      <c r="BG20" s="57">
        <v>132.93407615214628</v>
      </c>
      <c r="BH20" s="57">
        <v>41.060980071038344</v>
      </c>
      <c r="BI20" s="57">
        <v>9.0984631608356761</v>
      </c>
      <c r="BJ20" s="57">
        <v>3.21856432528942</v>
      </c>
      <c r="BK20" s="57">
        <v>10.062850914698938</v>
      </c>
      <c r="BL20" s="58">
        <v>9.5795547162651467</v>
      </c>
      <c r="BM20" s="59">
        <v>349.08886914432907</v>
      </c>
      <c r="BN20" s="59">
        <v>277.75503836769758</v>
      </c>
      <c r="BO20" s="59">
        <v>56.072905785003847</v>
      </c>
      <c r="BP20" s="59">
        <v>9.1214577497276768</v>
      </c>
      <c r="BQ20" s="59">
        <v>3.2265109846859201</v>
      </c>
      <c r="BR20" s="59">
        <v>10.231590618479938</v>
      </c>
      <c r="BS20" s="58">
        <v>10.377994315896427</v>
      </c>
    </row>
    <row r="21" spans="1:71" x14ac:dyDescent="0.2">
      <c r="A21" s="16" t="s">
        <v>25</v>
      </c>
      <c r="B21" s="17">
        <v>3.6487210709419413</v>
      </c>
      <c r="C21" s="18">
        <v>4.1468999109760807</v>
      </c>
      <c r="D21" s="18">
        <v>1.3793257841472</v>
      </c>
      <c r="E21" s="18">
        <v>1.3793257841472</v>
      </c>
      <c r="F21" s="18">
        <v>1.3793257841472</v>
      </c>
      <c r="G21" s="18">
        <v>1.3793257841472</v>
      </c>
      <c r="H21" s="19">
        <v>1.3793257841472</v>
      </c>
      <c r="I21" s="17">
        <v>3.0311536031952735</v>
      </c>
      <c r="J21" s="18">
        <v>3.4297508274011372</v>
      </c>
      <c r="K21" s="18">
        <v>0.42376112690255763</v>
      </c>
      <c r="L21" s="18">
        <v>0.41771309350283869</v>
      </c>
      <c r="M21" s="18">
        <v>0.41387290168591467</v>
      </c>
      <c r="N21" s="18">
        <v>0.41366318899785587</v>
      </c>
      <c r="O21" s="19">
        <v>0.41493982580559724</v>
      </c>
      <c r="P21" s="17">
        <v>5.6121070442556569</v>
      </c>
      <c r="Q21" s="18">
        <v>6.4299124725046983</v>
      </c>
      <c r="R21" s="18">
        <v>0.80699363950919556</v>
      </c>
      <c r="S21" s="18">
        <v>0.78548599396378971</v>
      </c>
      <c r="T21" s="18">
        <v>0.78101782410414178</v>
      </c>
      <c r="U21" s="18">
        <v>0.78256292451230014</v>
      </c>
      <c r="V21" s="19">
        <v>0.78415263563421456</v>
      </c>
      <c r="W21" s="17">
        <v>3.0952687036940145E-2</v>
      </c>
      <c r="X21" s="18">
        <v>3.5161754221229947E-2</v>
      </c>
      <c r="Y21" s="18">
        <v>7.4092390185324774E-3</v>
      </c>
      <c r="Z21" s="18">
        <v>7.4091669801020464E-3</v>
      </c>
      <c r="AA21" s="18">
        <v>7.4091571040233199E-3</v>
      </c>
      <c r="AB21" s="18">
        <v>7.4091700513380558E-3</v>
      </c>
      <c r="AC21" s="19">
        <v>7.4091897026157061E-3</v>
      </c>
      <c r="AD21" s="17">
        <v>5.2026442899368031E-2</v>
      </c>
      <c r="AE21" s="18">
        <v>5.9124634576778863E-2</v>
      </c>
      <c r="AF21" s="18">
        <v>1.32038786589871E-2</v>
      </c>
      <c r="AG21" s="18">
        <v>1.32038786589871E-2</v>
      </c>
      <c r="AH21" s="18">
        <v>1.32038786589871E-2</v>
      </c>
      <c r="AI21" s="18">
        <v>1.32038786589871E-2</v>
      </c>
      <c r="AJ21" s="19">
        <v>1.32038786589871E-2</v>
      </c>
      <c r="AK21" s="18">
        <v>11.914436109225651</v>
      </c>
      <c r="AL21" s="18">
        <v>13.446598934730213</v>
      </c>
      <c r="AM21" s="18">
        <v>0.46090137309337953</v>
      </c>
      <c r="AN21" s="18">
        <v>0.40065666284390633</v>
      </c>
      <c r="AO21" s="18">
        <v>0.39239743929289622</v>
      </c>
      <c r="AP21" s="18">
        <v>0.40322509364367221</v>
      </c>
      <c r="AQ21" s="20">
        <v>0.41965917641098394</v>
      </c>
      <c r="AR21" s="56">
        <v>5871.3616218909992</v>
      </c>
      <c r="AS21" s="57">
        <v>6461.866220975</v>
      </c>
      <c r="AT21" s="57">
        <v>897.73634468399996</v>
      </c>
      <c r="AU21" s="57">
        <v>863.19014874699963</v>
      </c>
      <c r="AV21" s="57">
        <v>850.79065413634555</v>
      </c>
      <c r="AW21" s="57">
        <v>861.02854422360406</v>
      </c>
      <c r="AX21" s="58">
        <v>887.00921034158478</v>
      </c>
      <c r="AY21" s="59">
        <v>10668.878615813001</v>
      </c>
      <c r="AZ21" s="59">
        <v>11902.942714536</v>
      </c>
      <c r="BA21" s="59">
        <v>1852.729597278</v>
      </c>
      <c r="BB21" s="59">
        <v>1742.2658347640001</v>
      </c>
      <c r="BC21" s="59">
        <v>1723.6258300083462</v>
      </c>
      <c r="BD21" s="59">
        <v>1751.3088956805996</v>
      </c>
      <c r="BE21" s="58">
        <v>1779.6137847929658</v>
      </c>
      <c r="BF21" s="56">
        <v>62.449949154969595</v>
      </c>
      <c r="BG21" s="57">
        <v>69.676078267388391</v>
      </c>
      <c r="BH21" s="57">
        <v>14.052797364242247</v>
      </c>
      <c r="BI21" s="57">
        <v>13.686130030506984</v>
      </c>
      <c r="BJ21" s="57">
        <v>13.591422662973805</v>
      </c>
      <c r="BK21" s="57">
        <v>13.646695193339468</v>
      </c>
      <c r="BL21" s="58">
        <v>13.903149580515958</v>
      </c>
      <c r="BM21" s="59">
        <v>115.0437336590188</v>
      </c>
      <c r="BN21" s="59">
        <v>129.16201976719441</v>
      </c>
      <c r="BO21" s="59">
        <v>29.447426833370198</v>
      </c>
      <c r="BP21" s="59">
        <v>28.418306398633725</v>
      </c>
      <c r="BQ21" s="59">
        <v>28.277219559702907</v>
      </c>
      <c r="BR21" s="59">
        <v>28.46218119876638</v>
      </c>
      <c r="BS21" s="58">
        <v>28.742913736643249</v>
      </c>
    </row>
    <row r="22" spans="1:71" x14ac:dyDescent="0.2">
      <c r="A22" s="16" t="s">
        <v>26</v>
      </c>
      <c r="B22" s="17">
        <v>17.140349262993105</v>
      </c>
      <c r="C22" s="18">
        <v>14.963950291067396</v>
      </c>
      <c r="D22" s="18">
        <v>12.94967142281838</v>
      </c>
      <c r="E22" s="18">
        <v>12.94967142281838</v>
      </c>
      <c r="F22" s="18">
        <v>0</v>
      </c>
      <c r="G22" s="18">
        <v>0</v>
      </c>
      <c r="H22" s="19">
        <v>0</v>
      </c>
      <c r="I22" s="17">
        <v>3.6519107202023204</v>
      </c>
      <c r="J22" s="18">
        <v>4.0505304206598671</v>
      </c>
      <c r="K22" s="18">
        <v>3.8020880949002027</v>
      </c>
      <c r="L22" s="18">
        <v>3.7620140722386468</v>
      </c>
      <c r="M22" s="18">
        <v>0.42504347155183347</v>
      </c>
      <c r="N22" s="18">
        <v>0.52317123702828472</v>
      </c>
      <c r="O22" s="19">
        <v>0.43017490466406111</v>
      </c>
      <c r="P22" s="17">
        <v>11.335071884977472</v>
      </c>
      <c r="Q22" s="18">
        <v>10.170786860347015</v>
      </c>
      <c r="R22" s="18">
        <v>9.2085884969690905</v>
      </c>
      <c r="S22" s="18">
        <v>8.8327754635209015</v>
      </c>
      <c r="T22" s="18">
        <v>0.46843869725463055</v>
      </c>
      <c r="U22" s="18">
        <v>0.72458235934273141</v>
      </c>
      <c r="V22" s="19">
        <v>0.5398994076790179</v>
      </c>
      <c r="W22" s="17">
        <v>4.4322904664217462E-2</v>
      </c>
      <c r="X22" s="18">
        <v>4.1985403075814623E-2</v>
      </c>
      <c r="Y22" s="18">
        <v>4.4035087653386623E-2</v>
      </c>
      <c r="Z22" s="18">
        <v>4.4033139753060384E-2</v>
      </c>
      <c r="AA22" s="18">
        <v>4.8773592471791493E-6</v>
      </c>
      <c r="AB22" s="18">
        <v>6.5169362673617709E-6</v>
      </c>
      <c r="AC22" s="19">
        <v>6.2249996940701839E-6</v>
      </c>
      <c r="AD22" s="17">
        <v>0.11004243563001298</v>
      </c>
      <c r="AE22" s="18">
        <v>0.10334844765966821</v>
      </c>
      <c r="AF22" s="18">
        <v>0.1061081811918114</v>
      </c>
      <c r="AG22" s="18">
        <v>0.1061081811918114</v>
      </c>
      <c r="AH22" s="18">
        <v>0</v>
      </c>
      <c r="AI22" s="18">
        <v>0</v>
      </c>
      <c r="AJ22" s="19">
        <v>0</v>
      </c>
      <c r="AK22" s="18">
        <v>34.608151400117116</v>
      </c>
      <c r="AL22" s="18">
        <v>33.984118786027665</v>
      </c>
      <c r="AM22" s="18">
        <v>9.634068993827773</v>
      </c>
      <c r="AN22" s="18">
        <v>8.0050677781462305</v>
      </c>
      <c r="AO22" s="18">
        <v>4.0788658618552454</v>
      </c>
      <c r="AP22" s="18">
        <v>5.4500207013051165</v>
      </c>
      <c r="AQ22" s="20">
        <v>5.2058783155838402</v>
      </c>
      <c r="AR22" s="56">
        <v>22238.083006704273</v>
      </c>
      <c r="AS22" s="57">
        <v>23554.626227992547</v>
      </c>
      <c r="AT22" s="57">
        <v>17654.283574967536</v>
      </c>
      <c r="AU22" s="57">
        <v>18108.199025693037</v>
      </c>
      <c r="AV22" s="57">
        <v>9400.4808848590183</v>
      </c>
      <c r="AW22" s="57">
        <v>10651.231230560194</v>
      </c>
      <c r="AX22" s="58">
        <v>10929.948346217798</v>
      </c>
      <c r="AY22" s="59">
        <v>51541.481866757189</v>
      </c>
      <c r="AZ22" s="59">
        <v>50953.424705221376</v>
      </c>
      <c r="BA22" s="59">
        <v>32356.936801899861</v>
      </c>
      <c r="BB22" s="59">
        <v>28652.215384755818</v>
      </c>
      <c r="BC22" s="59">
        <v>10540.739840089151</v>
      </c>
      <c r="BD22" s="59">
        <v>13796.007433160188</v>
      </c>
      <c r="BE22" s="58">
        <v>13348.811876643298</v>
      </c>
      <c r="BF22" s="56">
        <v>180.60011250299792</v>
      </c>
      <c r="BG22" s="57">
        <v>193.77007169001618</v>
      </c>
      <c r="BH22" s="57">
        <v>171.51831056388457</v>
      </c>
      <c r="BI22" s="57">
        <v>172.26003429563224</v>
      </c>
      <c r="BJ22" s="57">
        <v>62.299967505536522</v>
      </c>
      <c r="BK22" s="57">
        <v>71.884641088833163</v>
      </c>
      <c r="BL22" s="58">
        <v>73.094209200872172</v>
      </c>
      <c r="BM22" s="59">
        <v>426.98297576961556</v>
      </c>
      <c r="BN22" s="59">
        <v>419.59091514174094</v>
      </c>
      <c r="BO22" s="59">
        <v>339.07049412139384</v>
      </c>
      <c r="BP22" s="59">
        <v>311.24334660377275</v>
      </c>
      <c r="BQ22" s="59">
        <v>69.676560673987908</v>
      </c>
      <c r="BR22" s="59">
        <v>93.099089533739502</v>
      </c>
      <c r="BS22" s="58">
        <v>88.928567058145461</v>
      </c>
    </row>
    <row r="23" spans="1:71" x14ac:dyDescent="0.2">
      <c r="A23" s="16" t="s">
        <v>27</v>
      </c>
      <c r="B23" s="17">
        <v>6.9813842448766268</v>
      </c>
      <c r="C23" s="18">
        <v>15.896080023507912</v>
      </c>
      <c r="D23" s="18">
        <v>13.315732715951546</v>
      </c>
      <c r="E23" s="18">
        <v>13.315732715938365</v>
      </c>
      <c r="F23" s="18">
        <v>13.304963323163134</v>
      </c>
      <c r="G23" s="18">
        <v>12.771234300143606</v>
      </c>
      <c r="H23" s="19">
        <v>12.771234300143606</v>
      </c>
      <c r="I23" s="17">
        <v>3.5920000056727428</v>
      </c>
      <c r="J23" s="18">
        <v>3.5920000031600039</v>
      </c>
      <c r="K23" s="18">
        <v>3.0206745282300163</v>
      </c>
      <c r="L23" s="18">
        <v>2.085351780004395</v>
      </c>
      <c r="M23" s="18">
        <v>1.8759122738980278</v>
      </c>
      <c r="N23" s="18">
        <v>2.5186486984813987</v>
      </c>
      <c r="O23" s="19">
        <v>2.7240674367735895</v>
      </c>
      <c r="P23" s="17">
        <v>8.6814247685467887</v>
      </c>
      <c r="Q23" s="18">
        <v>9.1000935868515</v>
      </c>
      <c r="R23" s="18">
        <v>5.943258826294656</v>
      </c>
      <c r="S23" s="18">
        <v>3.2168005830683417</v>
      </c>
      <c r="T23" s="18">
        <v>2.7667976479175493</v>
      </c>
      <c r="U23" s="18">
        <v>3.8130249291636948</v>
      </c>
      <c r="V23" s="19">
        <v>4.3625802241496592</v>
      </c>
      <c r="W23" s="17">
        <v>2.6516873332471397E-3</v>
      </c>
      <c r="X23" s="18">
        <v>4.4218637675209208E-3</v>
      </c>
      <c r="Y23" s="18">
        <v>4.0243433753228211E-3</v>
      </c>
      <c r="Z23" s="18">
        <v>4.0091770001453326E-3</v>
      </c>
      <c r="AA23" s="18">
        <v>4.0042361703514686E-3</v>
      </c>
      <c r="AB23" s="18">
        <v>3.8492444859321681E-3</v>
      </c>
      <c r="AC23" s="19">
        <v>3.8535817476745352E-3</v>
      </c>
      <c r="AD23" s="17">
        <v>5.2610323575927164E-3</v>
      </c>
      <c r="AE23" s="18">
        <v>1.2228276910843413E-2</v>
      </c>
      <c r="AF23" s="18">
        <v>1.0710151203398643E-2</v>
      </c>
      <c r="AG23" s="18">
        <v>1.0710151203398643E-2</v>
      </c>
      <c r="AH23" s="18">
        <v>1.0710151203398643E-2</v>
      </c>
      <c r="AI23" s="18">
        <v>1.0276929593804874E-2</v>
      </c>
      <c r="AJ23" s="19">
        <v>1.0276929593804874E-2</v>
      </c>
      <c r="AK23" s="18">
        <v>32.379821325883128</v>
      </c>
      <c r="AL23" s="18">
        <v>30.710907522941987</v>
      </c>
      <c r="AM23" s="18">
        <v>22.477460436516498</v>
      </c>
      <c r="AN23" s="18">
        <v>9.7940375380330824</v>
      </c>
      <c r="AO23" s="18">
        <v>6.8030078523861075</v>
      </c>
      <c r="AP23" s="18">
        <v>11.645144005066014</v>
      </c>
      <c r="AQ23" s="20">
        <v>15.169545667355397</v>
      </c>
      <c r="AR23" s="56">
        <v>28758.873935620999</v>
      </c>
      <c r="AS23" s="57">
        <v>27579.336237707994</v>
      </c>
      <c r="AT23" s="57">
        <v>30798.351185726002</v>
      </c>
      <c r="AU23" s="57">
        <v>20107.988900428001</v>
      </c>
      <c r="AV23" s="57">
        <v>14705.194406763998</v>
      </c>
      <c r="AW23" s="57">
        <v>22784.763675486793</v>
      </c>
      <c r="AX23" s="58">
        <v>27764.451837614204</v>
      </c>
      <c r="AY23" s="59">
        <v>67857.924513927006</v>
      </c>
      <c r="AZ23" s="59">
        <v>67905.213018920025</v>
      </c>
      <c r="BA23" s="59">
        <v>56997.705769736</v>
      </c>
      <c r="BB23" s="59">
        <v>29314.027789735002</v>
      </c>
      <c r="BC23" s="59">
        <v>19896.068197908997</v>
      </c>
      <c r="BD23" s="59">
        <v>32138.135600848793</v>
      </c>
      <c r="BE23" s="58">
        <v>40714.296093369136</v>
      </c>
      <c r="BF23" s="56">
        <v>209.24529255881822</v>
      </c>
      <c r="BG23" s="57">
        <v>211.21884653799114</v>
      </c>
      <c r="BH23" s="57">
        <v>230.52760007968931</v>
      </c>
      <c r="BI23" s="57">
        <v>152.17244300577525</v>
      </c>
      <c r="BJ23" s="57">
        <v>115.04070173176392</v>
      </c>
      <c r="BK23" s="57">
        <v>171.04178377814156</v>
      </c>
      <c r="BL23" s="58">
        <v>205.04684454582124</v>
      </c>
      <c r="BM23" s="59">
        <v>491.37005990348689</v>
      </c>
      <c r="BN23" s="59">
        <v>511.70706157661004</v>
      </c>
      <c r="BO23" s="59">
        <v>428.49127655519334</v>
      </c>
      <c r="BP23" s="59">
        <v>232.03860703306728</v>
      </c>
      <c r="BQ23" s="59">
        <v>165.19286179805442</v>
      </c>
      <c r="BR23" s="59">
        <v>249.82005589151481</v>
      </c>
      <c r="BS23" s="58">
        <v>308.32881379905552</v>
      </c>
    </row>
    <row r="24" spans="1:71" x14ac:dyDescent="0.2">
      <c r="A24" s="16" t="s">
        <v>28</v>
      </c>
      <c r="B24" s="17">
        <v>0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  <c r="H24" s="19">
        <v>0</v>
      </c>
      <c r="I24" s="17">
        <v>0.26886873843826503</v>
      </c>
      <c r="J24" s="18">
        <v>0.2680043994277353</v>
      </c>
      <c r="K24" s="18">
        <v>0.18974777076960447</v>
      </c>
      <c r="L24" s="18">
        <v>0.15132955918704377</v>
      </c>
      <c r="M24" s="18">
        <v>8.3389652501380737E-2</v>
      </c>
      <c r="N24" s="18">
        <v>0.12789964848032226</v>
      </c>
      <c r="O24" s="19">
        <v>0.13002060180324548</v>
      </c>
      <c r="P24" s="17">
        <v>0.4244048730168728</v>
      </c>
      <c r="Q24" s="18">
        <v>0.35315266415424806</v>
      </c>
      <c r="R24" s="18">
        <v>0.23579668666648043</v>
      </c>
      <c r="S24" s="18">
        <v>0.16071599492733976</v>
      </c>
      <c r="T24" s="18">
        <v>9.3123487107413541E-2</v>
      </c>
      <c r="U24" s="18">
        <v>0.13662552270275927</v>
      </c>
      <c r="V24" s="19">
        <v>0.15776511390781747</v>
      </c>
      <c r="W24" s="17">
        <v>1.4805709052196442E-6</v>
      </c>
      <c r="X24" s="18">
        <v>1.2626003526698379E-6</v>
      </c>
      <c r="Y24" s="18">
        <v>5.8115645811416063E-7</v>
      </c>
      <c r="Z24" s="18">
        <v>3.1382859433392456E-7</v>
      </c>
      <c r="AA24" s="18">
        <v>1.5955045528133599E-7</v>
      </c>
      <c r="AB24" s="18">
        <v>1.9461640000861461E-7</v>
      </c>
      <c r="AC24" s="19">
        <v>2.3077096650065741E-7</v>
      </c>
      <c r="AD24" s="17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9">
        <v>0</v>
      </c>
      <c r="AK24" s="18">
        <v>1.2381802970222575</v>
      </c>
      <c r="AL24" s="18">
        <v>1.0558946377898908</v>
      </c>
      <c r="AM24" s="18">
        <v>0.48601284368575759</v>
      </c>
      <c r="AN24" s="18">
        <v>0.26245037017582729</v>
      </c>
      <c r="AO24" s="18">
        <v>0.133429766459563</v>
      </c>
      <c r="AP24" s="18">
        <v>0.16275491509291845</v>
      </c>
      <c r="AQ24" s="20">
        <v>0.19299046255640659</v>
      </c>
      <c r="AR24" s="56">
        <v>2133.4928155500002</v>
      </c>
      <c r="AS24" s="57">
        <v>2131.3109131589999</v>
      </c>
      <c r="AT24" s="57">
        <v>1069.8475683060001</v>
      </c>
      <c r="AU24" s="57">
        <v>652.53675191399998</v>
      </c>
      <c r="AV24" s="57">
        <v>324.18973376600002</v>
      </c>
      <c r="AW24" s="57">
        <v>413.44481483699997</v>
      </c>
      <c r="AX24" s="58">
        <v>443.87570127399999</v>
      </c>
      <c r="AY24" s="59">
        <v>3043.107812659</v>
      </c>
      <c r="AZ24" s="59">
        <v>2591.139901175</v>
      </c>
      <c r="BA24" s="59">
        <v>1225.4463134299999</v>
      </c>
      <c r="BB24" s="59">
        <v>676.667200783</v>
      </c>
      <c r="BC24" s="59">
        <v>349.21326823200002</v>
      </c>
      <c r="BD24" s="59">
        <v>435.87710623999999</v>
      </c>
      <c r="BE24" s="58">
        <v>515.20070143999999</v>
      </c>
      <c r="BF24" s="56">
        <v>14.92444402646994</v>
      </c>
      <c r="BG24" s="57">
        <v>14.911161820429021</v>
      </c>
      <c r="BH24" s="57">
        <v>7.3017603949317902</v>
      </c>
      <c r="BI24" s="57">
        <v>4.3355872862635003</v>
      </c>
      <c r="BJ24" s="57">
        <v>2.12614818737288</v>
      </c>
      <c r="BK24" s="57">
        <v>2.6429486624509888</v>
      </c>
      <c r="BL24" s="58">
        <v>2.8602190918506158</v>
      </c>
      <c r="BM24" s="59">
        <v>21.151012931709243</v>
      </c>
      <c r="BN24" s="59">
        <v>18.037147895283425</v>
      </c>
      <c r="BO24" s="59">
        <v>8.3022351159165844</v>
      </c>
      <c r="BP24" s="59">
        <v>4.4832656333417802</v>
      </c>
      <c r="BQ24" s="59">
        <v>2.2792922183047999</v>
      </c>
      <c r="BR24" s="59">
        <v>2.7802342858373486</v>
      </c>
      <c r="BS24" s="58">
        <v>3.2967280928665357</v>
      </c>
    </row>
    <row r="25" spans="1:71" x14ac:dyDescent="0.2">
      <c r="A25" s="16" t="s">
        <v>29</v>
      </c>
      <c r="B25" s="17">
        <v>0.96231597512647105</v>
      </c>
      <c r="C25" s="18">
        <v>0.97069903328927898</v>
      </c>
      <c r="D25" s="18">
        <v>0.970699030768013</v>
      </c>
      <c r="E25" s="18">
        <v>0.970699030768013</v>
      </c>
      <c r="F25" s="18">
        <v>0</v>
      </c>
      <c r="G25" s="18">
        <v>0</v>
      </c>
      <c r="H25" s="19">
        <v>0</v>
      </c>
      <c r="I25" s="17">
        <v>0.71612911496757614</v>
      </c>
      <c r="J25" s="18">
        <v>0.64493765472541598</v>
      </c>
      <c r="K25" s="18">
        <v>0.58081096745567884</v>
      </c>
      <c r="L25" s="18">
        <v>0.46464531541475845</v>
      </c>
      <c r="M25" s="18">
        <v>0.27449269754578243</v>
      </c>
      <c r="N25" s="18">
        <v>0.35667347470274963</v>
      </c>
      <c r="O25" s="19">
        <v>0.39742876213407563</v>
      </c>
      <c r="P25" s="17">
        <v>1.4200238506722662</v>
      </c>
      <c r="Q25" s="18">
        <v>1.346095170256528</v>
      </c>
      <c r="R25" s="18">
        <v>1.0806633877764831</v>
      </c>
      <c r="S25" s="18">
        <v>0.8568265649860457</v>
      </c>
      <c r="T25" s="18">
        <v>0.38296660451784736</v>
      </c>
      <c r="U25" s="18">
        <v>0.50980379317548874</v>
      </c>
      <c r="V25" s="19">
        <v>0.59699045668662121</v>
      </c>
      <c r="W25" s="17">
        <v>1.0965261061137959E-3</v>
      </c>
      <c r="X25" s="18">
        <v>1.1061369472523564E-3</v>
      </c>
      <c r="Y25" s="18">
        <v>1.1033711605733948E-3</v>
      </c>
      <c r="Z25" s="18">
        <v>1.0987730872163517E-3</v>
      </c>
      <c r="AA25" s="18">
        <v>6.7285104722406979E-6</v>
      </c>
      <c r="AB25" s="18">
        <v>8.9030192599404723E-6</v>
      </c>
      <c r="AC25" s="19">
        <v>1.0252448268297049E-5</v>
      </c>
      <c r="AD25" s="17">
        <v>1.1076620307927E-2</v>
      </c>
      <c r="AE25" s="18">
        <v>1.11731124733787E-2</v>
      </c>
      <c r="AF25" s="18">
        <v>1.11731124443579E-2</v>
      </c>
      <c r="AG25" s="18">
        <v>1.11731124443579E-2</v>
      </c>
      <c r="AH25" s="18">
        <v>0</v>
      </c>
      <c r="AI25" s="18">
        <v>0</v>
      </c>
      <c r="AJ25" s="19">
        <v>0</v>
      </c>
      <c r="AK25" s="18">
        <v>12.365125043278217</v>
      </c>
      <c r="AL25" s="18">
        <v>12.700751158759394</v>
      </c>
      <c r="AM25" s="18">
        <v>8.4910692376329298</v>
      </c>
      <c r="AN25" s="18">
        <v>5.2536668957406034</v>
      </c>
      <c r="AO25" s="18">
        <v>5.6269571863567167</v>
      </c>
      <c r="AP25" s="18">
        <v>7.4454678210987764</v>
      </c>
      <c r="AQ25" s="20">
        <v>8.5739760232301236</v>
      </c>
      <c r="AR25" s="56">
        <v>14085.482307456976</v>
      </c>
      <c r="AS25" s="57">
        <v>13849.387012763975</v>
      </c>
      <c r="AT25" s="57">
        <v>12177.893034694003</v>
      </c>
      <c r="AU25" s="57">
        <v>9806.0325236660992</v>
      </c>
      <c r="AV25" s="57">
        <v>9902.4987722976148</v>
      </c>
      <c r="AW25" s="57">
        <v>12587.489149608906</v>
      </c>
      <c r="AX25" s="58">
        <v>13752.061870489921</v>
      </c>
      <c r="AY25" s="59">
        <v>28323.072010158048</v>
      </c>
      <c r="AZ25" s="59">
        <v>29239.070172328047</v>
      </c>
      <c r="BA25" s="59">
        <v>21409.526193496833</v>
      </c>
      <c r="BB25" s="59">
        <v>13655.197513422741</v>
      </c>
      <c r="BC25" s="59">
        <v>13985.558118927942</v>
      </c>
      <c r="BD25" s="59">
        <v>18438.092042031847</v>
      </c>
      <c r="BE25" s="58">
        <v>21333.783785861022</v>
      </c>
      <c r="BF25" s="56">
        <v>99.303717173643207</v>
      </c>
      <c r="BG25" s="57">
        <v>97.021185266770914</v>
      </c>
      <c r="BH25" s="57">
        <v>86.760664478825589</v>
      </c>
      <c r="BI25" s="57">
        <v>69.556555826236433</v>
      </c>
      <c r="BJ25" s="57">
        <v>68.348787409718497</v>
      </c>
      <c r="BK25" s="57">
        <v>87.009652497368606</v>
      </c>
      <c r="BL25" s="58">
        <v>94.422340973495551</v>
      </c>
      <c r="BM25" s="59">
        <v>198.05094754057095</v>
      </c>
      <c r="BN25" s="59">
        <v>203.66979768246901</v>
      </c>
      <c r="BO25" s="59">
        <v>153.77308842567641</v>
      </c>
      <c r="BP25" s="59">
        <v>98.471837682667157</v>
      </c>
      <c r="BQ25" s="59">
        <v>96.121578174867196</v>
      </c>
      <c r="BR25" s="59">
        <v>127.18598942772103</v>
      </c>
      <c r="BS25" s="58">
        <v>146.46354668995787</v>
      </c>
    </row>
    <row r="26" spans="1:71" x14ac:dyDescent="0.2">
      <c r="A26" s="16" t="s">
        <v>30</v>
      </c>
      <c r="B26" s="17">
        <v>0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9">
        <v>0</v>
      </c>
      <c r="I26" s="17">
        <v>0.25394180149640111</v>
      </c>
      <c r="J26" s="18">
        <v>0.29345433767879625</v>
      </c>
      <c r="K26" s="18">
        <v>0.28843949879920583</v>
      </c>
      <c r="L26" s="18">
        <v>0.36262978989466244</v>
      </c>
      <c r="M26" s="18">
        <v>0.19382826892729466</v>
      </c>
      <c r="N26" s="18">
        <v>0.22198224443292627</v>
      </c>
      <c r="O26" s="19">
        <v>0.2254546144649491</v>
      </c>
      <c r="P26" s="17">
        <v>0.38804800372193082</v>
      </c>
      <c r="Q26" s="18">
        <v>0.41730314172122596</v>
      </c>
      <c r="R26" s="18">
        <v>0.34739878748582365</v>
      </c>
      <c r="S26" s="18">
        <v>0.39386960570693064</v>
      </c>
      <c r="T26" s="18">
        <v>0.20967849717046838</v>
      </c>
      <c r="U26" s="18">
        <v>0.27936767303757842</v>
      </c>
      <c r="V26" s="19">
        <v>0.28355986954944601</v>
      </c>
      <c r="W26" s="17">
        <v>4.9199012956153367E-6</v>
      </c>
      <c r="X26" s="18">
        <v>5.0635386293689347E-6</v>
      </c>
      <c r="Y26" s="18">
        <v>3.9108143666700544E-6</v>
      </c>
      <c r="Z26" s="18">
        <v>3.4671427471439041E-6</v>
      </c>
      <c r="AA26" s="18">
        <v>2.3423814821206507E-6</v>
      </c>
      <c r="AB26" s="18">
        <v>2.8513596936493411E-6</v>
      </c>
      <c r="AC26" s="19">
        <v>2.9059209507314371E-6</v>
      </c>
      <c r="AD26" s="17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9">
        <v>0</v>
      </c>
      <c r="AK26" s="18">
        <v>4.114443169218883</v>
      </c>
      <c r="AL26" s="18">
        <v>4.2345650194751094</v>
      </c>
      <c r="AM26" s="18">
        <v>3.2705581860694974</v>
      </c>
      <c r="AN26" s="18">
        <v>2.8995219488257731</v>
      </c>
      <c r="AO26" s="18">
        <v>1.9589001709048992</v>
      </c>
      <c r="AP26" s="18">
        <v>2.3845513780890344</v>
      </c>
      <c r="AQ26" s="20">
        <v>2.4301801779402634</v>
      </c>
      <c r="AR26" s="56">
        <v>6137.8223335990006</v>
      </c>
      <c r="AS26" s="57">
        <v>6585.416419403</v>
      </c>
      <c r="AT26" s="57">
        <v>5961.4766976660003</v>
      </c>
      <c r="AU26" s="57">
        <v>5774.7035051920011</v>
      </c>
      <c r="AV26" s="57">
        <v>3942.8364443509995</v>
      </c>
      <c r="AW26" s="57">
        <v>3930.8404730029993</v>
      </c>
      <c r="AX26" s="58">
        <v>3992.3503996880004</v>
      </c>
      <c r="AY26" s="59">
        <v>9305.144006964998</v>
      </c>
      <c r="AZ26" s="59">
        <v>9569.5038677960001</v>
      </c>
      <c r="BA26" s="59">
        <v>7365.3250069000005</v>
      </c>
      <c r="BB26" s="59">
        <v>6446.3397632539991</v>
      </c>
      <c r="BC26" s="59">
        <v>4275.3538310830008</v>
      </c>
      <c r="BD26" s="59">
        <v>5178.0277097540002</v>
      </c>
      <c r="BE26" s="58">
        <v>5264.8719986099986</v>
      </c>
      <c r="BF26" s="56">
        <v>43.570838108588845</v>
      </c>
      <c r="BG26" s="57">
        <v>47.122839863338221</v>
      </c>
      <c r="BH26" s="57">
        <v>42.69622679575258</v>
      </c>
      <c r="BI26" s="57">
        <v>41.867375117652522</v>
      </c>
      <c r="BJ26" s="57">
        <v>28.461185690106891</v>
      </c>
      <c r="BK26" s="57">
        <v>28.507367180033778</v>
      </c>
      <c r="BL26" s="58">
        <v>29.108204404236385</v>
      </c>
      <c r="BM26" s="59">
        <v>65.238027187017437</v>
      </c>
      <c r="BN26" s="59">
        <v>67.627123268762475</v>
      </c>
      <c r="BO26" s="59">
        <v>52.270275849138592</v>
      </c>
      <c r="BP26" s="59">
        <v>46.33579606334154</v>
      </c>
      <c r="BQ26" s="59">
        <v>30.608968107296818</v>
      </c>
      <c r="BR26" s="59">
        <v>36.776235476891884</v>
      </c>
      <c r="BS26" s="58">
        <v>37.580550867947657</v>
      </c>
    </row>
    <row r="27" spans="1:71" x14ac:dyDescent="0.2">
      <c r="A27" s="16" t="s">
        <v>31</v>
      </c>
      <c r="B27" s="17">
        <v>11.041514541238</v>
      </c>
      <c r="C27" s="18">
        <v>0.37948650351840002</v>
      </c>
      <c r="D27" s="18">
        <v>0.37948650349259999</v>
      </c>
      <c r="E27" s="18">
        <v>0.3794865035028</v>
      </c>
      <c r="F27" s="18">
        <v>0.37948650332849998</v>
      </c>
      <c r="G27" s="18">
        <v>0.37948650345480001</v>
      </c>
      <c r="H27" s="19">
        <v>0.37948650361710001</v>
      </c>
      <c r="I27" s="17">
        <v>5.5103842933388094</v>
      </c>
      <c r="J27" s="18">
        <v>4.6923908186182031</v>
      </c>
      <c r="K27" s="18">
        <v>3.9468971879646588</v>
      </c>
      <c r="L27" s="18">
        <v>3.0451114802209553</v>
      </c>
      <c r="M27" s="18">
        <v>1.3451958160957407</v>
      </c>
      <c r="N27" s="18">
        <v>3.1410608762911942</v>
      </c>
      <c r="O27" s="19">
        <v>3.0023957488688429</v>
      </c>
      <c r="P27" s="17">
        <v>10.362929175057715</v>
      </c>
      <c r="Q27" s="18">
        <v>8.2332731564806956</v>
      </c>
      <c r="R27" s="18">
        <v>6.2618233811883011</v>
      </c>
      <c r="S27" s="18">
        <v>3.6325247302187309</v>
      </c>
      <c r="T27" s="18">
        <v>1.6341323273807615</v>
      </c>
      <c r="U27" s="18">
        <v>3.6918036925332163</v>
      </c>
      <c r="V27" s="19">
        <v>3.6390389353786721</v>
      </c>
      <c r="W27" s="17">
        <v>8.6369930580658637E-3</v>
      </c>
      <c r="X27" s="18">
        <v>3.1199640976291782E-5</v>
      </c>
      <c r="Y27" s="18">
        <v>2.5571450075143221E-5</v>
      </c>
      <c r="Z27" s="18">
        <v>1.83906424146604E-5</v>
      </c>
      <c r="AA27" s="18">
        <v>1.1067688461877894E-5</v>
      </c>
      <c r="AB27" s="18">
        <v>1.9238137460689723E-5</v>
      </c>
      <c r="AC27" s="19">
        <v>1.8985431039973451E-5</v>
      </c>
      <c r="AD27" s="17">
        <v>2.3077982766168501E-2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9">
        <v>0</v>
      </c>
      <c r="AK27" s="18">
        <v>37.121816340180082</v>
      </c>
      <c r="AL27" s="18">
        <v>27.614977992813007</v>
      </c>
      <c r="AM27" s="18">
        <v>22.908202344806035</v>
      </c>
      <c r="AN27" s="18">
        <v>16.902995481351773</v>
      </c>
      <c r="AO27" s="18">
        <v>10.77891370356808</v>
      </c>
      <c r="AP27" s="18">
        <v>17.611743481081366</v>
      </c>
      <c r="AQ27" s="20">
        <v>17.400408712179498</v>
      </c>
      <c r="AR27" s="56">
        <v>32107.074325647034</v>
      </c>
      <c r="AS27" s="57">
        <v>29479.902371915647</v>
      </c>
      <c r="AT27" s="57">
        <v>27247.87230332613</v>
      </c>
      <c r="AU27" s="57">
        <v>24268.605304892364</v>
      </c>
      <c r="AV27" s="57">
        <v>18240.901353062403</v>
      </c>
      <c r="AW27" s="57">
        <v>26740.974357168063</v>
      </c>
      <c r="AX27" s="58">
        <v>25278.084957550382</v>
      </c>
      <c r="AY27" s="59">
        <v>68434.1811138864</v>
      </c>
      <c r="AZ27" s="59">
        <v>61473.278223538997</v>
      </c>
      <c r="BA27" s="59">
        <v>51008.432342641099</v>
      </c>
      <c r="BB27" s="59">
        <v>38024.928358837831</v>
      </c>
      <c r="BC27" s="59">
        <v>24156.938669905598</v>
      </c>
      <c r="BD27" s="59">
        <v>39972.869440689145</v>
      </c>
      <c r="BE27" s="58">
        <v>39445.266516791758</v>
      </c>
      <c r="BF27" s="56">
        <v>239.68598506674462</v>
      </c>
      <c r="BG27" s="57">
        <v>211.32898476143575</v>
      </c>
      <c r="BH27" s="57">
        <v>191.59694909017941</v>
      </c>
      <c r="BI27" s="57">
        <v>168.97157274954893</v>
      </c>
      <c r="BJ27" s="57">
        <v>122.97207189009175</v>
      </c>
      <c r="BK27" s="57">
        <v>184.70588700391249</v>
      </c>
      <c r="BL27" s="58">
        <v>174.60311104071204</v>
      </c>
      <c r="BM27" s="59">
        <v>506.16698989435304</v>
      </c>
      <c r="BN27" s="59">
        <v>430.52013692836658</v>
      </c>
      <c r="BO27" s="59">
        <v>353.26454141050533</v>
      </c>
      <c r="BP27" s="59">
        <v>258.14058966032576</v>
      </c>
      <c r="BQ27" s="59">
        <v>159.52543066997202</v>
      </c>
      <c r="BR27" s="59">
        <v>270.49585559955528</v>
      </c>
      <c r="BS27" s="58">
        <v>266.72884154216263</v>
      </c>
    </row>
    <row r="28" spans="1:71" x14ac:dyDescent="0.2">
      <c r="A28" s="16" t="s">
        <v>32</v>
      </c>
      <c r="B28" s="17">
        <v>5.4473496067230798</v>
      </c>
      <c r="C28" s="18">
        <v>4.9464919582574902</v>
      </c>
      <c r="D28" s="18">
        <v>0</v>
      </c>
      <c r="E28" s="18">
        <v>0</v>
      </c>
      <c r="F28" s="18">
        <v>0</v>
      </c>
      <c r="G28" s="18">
        <v>0</v>
      </c>
      <c r="H28" s="19">
        <v>0</v>
      </c>
      <c r="I28" s="17">
        <v>2.0085695637606356</v>
      </c>
      <c r="J28" s="18">
        <v>1.8923286600430311</v>
      </c>
      <c r="K28" s="18">
        <v>0.11526357276395024</v>
      </c>
      <c r="L28" s="18">
        <v>2.37725518843129E-2</v>
      </c>
      <c r="M28" s="18">
        <v>8.172393241965498E-3</v>
      </c>
      <c r="N28" s="18">
        <v>6.4073197796489123E-2</v>
      </c>
      <c r="O28" s="19">
        <v>9.0783771962189161E-2</v>
      </c>
      <c r="P28" s="17">
        <v>4.8949158375089059</v>
      </c>
      <c r="Q28" s="18">
        <v>4.0535781910536652</v>
      </c>
      <c r="R28" s="18">
        <v>0.13194060688326287</v>
      </c>
      <c r="S28" s="18">
        <v>2.3777829202711688E-2</v>
      </c>
      <c r="T28" s="18">
        <v>8.1758061656972275E-3</v>
      </c>
      <c r="U28" s="18">
        <v>6.4078951720587335E-2</v>
      </c>
      <c r="V28" s="19">
        <v>9.1837333752346942E-2</v>
      </c>
      <c r="W28" s="17">
        <v>2.1749262700096618E-2</v>
      </c>
      <c r="X28" s="18">
        <v>1.4764641907724143E-2</v>
      </c>
      <c r="Y28" s="18">
        <v>1.6103709279659333E-6</v>
      </c>
      <c r="Z28" s="18">
        <v>2.9326282456948195E-7</v>
      </c>
      <c r="AA28" s="18">
        <v>9.8715064231736159E-8</v>
      </c>
      <c r="AB28" s="18">
        <v>7.8154330986314831E-7</v>
      </c>
      <c r="AC28" s="19">
        <v>1.1813152464162723E-6</v>
      </c>
      <c r="AD28" s="17">
        <v>4.1689238967863695E-2</v>
      </c>
      <c r="AE28" s="18">
        <v>2.9859328209350101E-2</v>
      </c>
      <c r="AF28" s="18">
        <v>0</v>
      </c>
      <c r="AG28" s="18">
        <v>0</v>
      </c>
      <c r="AH28" s="18">
        <v>0</v>
      </c>
      <c r="AI28" s="18">
        <v>0</v>
      </c>
      <c r="AJ28" s="19">
        <v>0</v>
      </c>
      <c r="AK28" s="18">
        <v>11.745943010928791</v>
      </c>
      <c r="AL28" s="18">
        <v>9.9124488657963337</v>
      </c>
      <c r="AM28" s="18">
        <v>1.346730201758938</v>
      </c>
      <c r="AN28" s="18">
        <v>0.24525151071853518</v>
      </c>
      <c r="AO28" s="18">
        <v>8.255399800179769E-2</v>
      </c>
      <c r="AP28" s="18">
        <v>0.65359350513412418</v>
      </c>
      <c r="AQ28" s="20">
        <v>0.98791706464583728</v>
      </c>
      <c r="AR28" s="56">
        <v>8153.6706972129641</v>
      </c>
      <c r="AS28" s="57">
        <v>8089.1073835649649</v>
      </c>
      <c r="AT28" s="57">
        <v>2759.2160437192238</v>
      </c>
      <c r="AU28" s="57">
        <v>573.92108552130935</v>
      </c>
      <c r="AV28" s="57">
        <v>187.154129757666</v>
      </c>
      <c r="AW28" s="57">
        <v>1491.8389095888697</v>
      </c>
      <c r="AX28" s="58">
        <v>2222.0161471860015</v>
      </c>
      <c r="AY28" s="59">
        <v>14658.694796987593</v>
      </c>
      <c r="AZ28" s="59">
        <v>13821.379957548594</v>
      </c>
      <c r="BA28" s="59">
        <v>3100.8287898323138</v>
      </c>
      <c r="BB28" s="59">
        <v>574.07158849723692</v>
      </c>
      <c r="BC28" s="59">
        <v>187.25145724283254</v>
      </c>
      <c r="BD28" s="59">
        <v>1492.0029804660558</v>
      </c>
      <c r="BE28" s="58">
        <v>2244.5156103766308</v>
      </c>
      <c r="BF28" s="56">
        <v>68.830216944904961</v>
      </c>
      <c r="BG28" s="57">
        <v>66.545164949683468</v>
      </c>
      <c r="BH28" s="57">
        <v>20.072392440856095</v>
      </c>
      <c r="BI28" s="57">
        <v>4.1275838142770489</v>
      </c>
      <c r="BJ28" s="57">
        <v>1.3585976916118057</v>
      </c>
      <c r="BK28" s="57">
        <v>10.839373048864937</v>
      </c>
      <c r="BL28" s="58">
        <v>16.256380603799808</v>
      </c>
      <c r="BM28" s="59">
        <v>129.59036081161713</v>
      </c>
      <c r="BN28" s="59">
        <v>117.37922953751925</v>
      </c>
      <c r="BO28" s="59">
        <v>22.510112006515708</v>
      </c>
      <c r="BP28" s="59">
        <v>4.1285433267131921</v>
      </c>
      <c r="BQ28" s="59">
        <v>1.359218223199393</v>
      </c>
      <c r="BR28" s="59">
        <v>10.840419216882793</v>
      </c>
      <c r="BS28" s="58">
        <v>16.415154067825135</v>
      </c>
    </row>
    <row r="29" spans="1:71" x14ac:dyDescent="0.2">
      <c r="A29" s="16" t="s">
        <v>33</v>
      </c>
      <c r="B29" s="17">
        <v>0.98639957651364996</v>
      </c>
      <c r="C29" s="18">
        <v>1.82527368993019</v>
      </c>
      <c r="D29" s="18">
        <v>4.1352596414396903</v>
      </c>
      <c r="E29" s="18">
        <v>4.1352596414396903</v>
      </c>
      <c r="F29" s="18">
        <v>0.645644750673254</v>
      </c>
      <c r="G29" s="18">
        <v>0.645644750673254</v>
      </c>
      <c r="H29" s="19">
        <v>0.72484046870665197</v>
      </c>
      <c r="I29" s="17">
        <v>1.2010768109788565</v>
      </c>
      <c r="J29" s="18">
        <v>1.8121387225182133</v>
      </c>
      <c r="K29" s="18">
        <v>1.8480000028317094</v>
      </c>
      <c r="L29" s="18">
        <v>1.7671221893169422</v>
      </c>
      <c r="M29" s="18">
        <v>0.70029662031280171</v>
      </c>
      <c r="N29" s="18">
        <v>0.85387253757847414</v>
      </c>
      <c r="O29" s="19">
        <v>1.0672290512672558</v>
      </c>
      <c r="P29" s="17">
        <v>2.8001608609046049</v>
      </c>
      <c r="Q29" s="18">
        <v>3.0317540105619307</v>
      </c>
      <c r="R29" s="18">
        <v>3.6259175505499721</v>
      </c>
      <c r="S29" s="18">
        <v>3.0560883155078793</v>
      </c>
      <c r="T29" s="18">
        <v>0.90297116116370502</v>
      </c>
      <c r="U29" s="18">
        <v>1.136972369876563</v>
      </c>
      <c r="V29" s="19">
        <v>1.4482613144348033</v>
      </c>
      <c r="W29" s="17">
        <v>1.3087350729735315E-2</v>
      </c>
      <c r="X29" s="18">
        <v>2.4193142702921895E-2</v>
      </c>
      <c r="Y29" s="18">
        <v>5.4773485547090245E-2</v>
      </c>
      <c r="Z29" s="18">
        <v>5.4766529311152237E-2</v>
      </c>
      <c r="AA29" s="18">
        <v>8.5550729597235215E-3</v>
      </c>
      <c r="AB29" s="18">
        <v>8.5582256174929951E-3</v>
      </c>
      <c r="AC29" s="19">
        <v>9.610278991357973E-3</v>
      </c>
      <c r="AD29" s="17">
        <v>8.3999158898616002E-3</v>
      </c>
      <c r="AE29" s="18">
        <v>1.55435442557479E-2</v>
      </c>
      <c r="AF29" s="18">
        <v>3.5214768941409798E-2</v>
      </c>
      <c r="AG29" s="18">
        <v>3.5214768941409798E-2</v>
      </c>
      <c r="AH29" s="18">
        <v>5.4981386139219901E-3</v>
      </c>
      <c r="AI29" s="18">
        <v>5.4981386139219901E-3</v>
      </c>
      <c r="AJ29" s="19">
        <v>6.1725482407681102E-3</v>
      </c>
      <c r="AK29" s="18">
        <v>22.410821403945114</v>
      </c>
      <c r="AL29" s="18">
        <v>21.888941018848637</v>
      </c>
      <c r="AM29" s="18">
        <v>12.880542180191457</v>
      </c>
      <c r="AN29" s="18">
        <v>7.5833219024083931</v>
      </c>
      <c r="AO29" s="18">
        <v>3.5309657066183338</v>
      </c>
      <c r="AP29" s="18">
        <v>5.572802596549943</v>
      </c>
      <c r="AQ29" s="20">
        <v>8.3614558792489326</v>
      </c>
      <c r="AR29" s="56">
        <v>26475.915396786917</v>
      </c>
      <c r="AS29" s="57">
        <v>26779.822803981635</v>
      </c>
      <c r="AT29" s="57">
        <v>24002.455824359258</v>
      </c>
      <c r="AU29" s="57">
        <v>19274.443569132134</v>
      </c>
      <c r="AV29" s="57">
        <v>10418.829642264744</v>
      </c>
      <c r="AW29" s="57">
        <v>14177.03608973</v>
      </c>
      <c r="AX29" s="58">
        <v>19642.610233412699</v>
      </c>
      <c r="AY29" s="59">
        <v>53459.011045779444</v>
      </c>
      <c r="AZ29" s="59">
        <v>50726.204091634725</v>
      </c>
      <c r="BA29" s="59">
        <v>38483.687659648866</v>
      </c>
      <c r="BB29" s="59">
        <v>24642.623454217337</v>
      </c>
      <c r="BC29" s="59">
        <v>12019.563225263562</v>
      </c>
      <c r="BD29" s="59">
        <v>18069.438471352696</v>
      </c>
      <c r="BE29" s="58">
        <v>25229.441407971768</v>
      </c>
      <c r="BF29" s="56">
        <v>191.16911833484644</v>
      </c>
      <c r="BG29" s="57">
        <v>197.29111675270184</v>
      </c>
      <c r="BH29" s="57">
        <v>184.63581585704003</v>
      </c>
      <c r="BI29" s="57">
        <v>150.06636178536542</v>
      </c>
      <c r="BJ29" s="57">
        <v>78.593499623172121</v>
      </c>
      <c r="BK29" s="57">
        <v>105.9574164782603</v>
      </c>
      <c r="BL29" s="58">
        <v>143.73203563673596</v>
      </c>
      <c r="BM29" s="59">
        <v>386.82690223148961</v>
      </c>
      <c r="BN29" s="59">
        <v>369.7908337399511</v>
      </c>
      <c r="BO29" s="59">
        <v>303.03192214492606</v>
      </c>
      <c r="BP29" s="59">
        <v>203.65712303097825</v>
      </c>
      <c r="BQ29" s="59">
        <v>93.032984565629519</v>
      </c>
      <c r="BR29" s="59">
        <v>138.07095270106564</v>
      </c>
      <c r="BS29" s="58">
        <v>187.70769995898263</v>
      </c>
    </row>
    <row r="30" spans="1:71" x14ac:dyDescent="0.2">
      <c r="A30" s="16" t="s">
        <v>34</v>
      </c>
      <c r="B30" s="17">
        <v>80.466049405798074</v>
      </c>
      <c r="C30" s="18">
        <v>38.486469634228477</v>
      </c>
      <c r="D30" s="18">
        <v>2.6484214431952862</v>
      </c>
      <c r="E30" s="18">
        <v>2.6484214431952862</v>
      </c>
      <c r="F30" s="18">
        <v>6.3349273037506607E-2</v>
      </c>
      <c r="G30" s="18">
        <v>8.2370118710479598E-2</v>
      </c>
      <c r="H30" s="19">
        <v>8.2370118710479598E-2</v>
      </c>
      <c r="I30" s="17">
        <v>7.7494765636497922</v>
      </c>
      <c r="J30" s="18">
        <v>4.4518082930635048</v>
      </c>
      <c r="K30" s="18">
        <v>1.6292835178425529</v>
      </c>
      <c r="L30" s="18">
        <v>1.527302398030854</v>
      </c>
      <c r="M30" s="18">
        <v>6.0029795655791848E-2</v>
      </c>
      <c r="N30" s="18">
        <v>9.3726148637226531E-2</v>
      </c>
      <c r="O30" s="19">
        <v>0.10903441507610855</v>
      </c>
      <c r="P30" s="17">
        <v>30.407821036701101</v>
      </c>
      <c r="Q30" s="18">
        <v>22.35742422202366</v>
      </c>
      <c r="R30" s="18">
        <v>4.7455786279465046</v>
      </c>
      <c r="S30" s="18">
        <v>4.6087823291585517</v>
      </c>
      <c r="T30" s="18">
        <v>7.75387075427936E-2</v>
      </c>
      <c r="U30" s="18">
        <v>0.13265161196000466</v>
      </c>
      <c r="V30" s="19">
        <v>0.14815960937758704</v>
      </c>
      <c r="W30" s="17">
        <v>0.12547351004047191</v>
      </c>
      <c r="X30" s="18">
        <v>7.1811558351550592E-2</v>
      </c>
      <c r="Y30" s="18">
        <v>2.514046382115475E-2</v>
      </c>
      <c r="Z30" s="18">
        <v>2.513917293456449E-2</v>
      </c>
      <c r="AA30" s="18">
        <v>6.6030786228492234E-4</v>
      </c>
      <c r="AB30" s="18">
        <v>8.5906383653619163E-4</v>
      </c>
      <c r="AC30" s="19">
        <v>8.5926026533581792E-4</v>
      </c>
      <c r="AD30" s="17">
        <v>0.14126364040152645</v>
      </c>
      <c r="AE30" s="18">
        <v>8.7573720962919571E-2</v>
      </c>
      <c r="AF30" s="18">
        <v>4.4140357386588135E-2</v>
      </c>
      <c r="AG30" s="18">
        <v>4.4140357386588135E-2</v>
      </c>
      <c r="AH30" s="18">
        <v>1.05582121729178E-3</v>
      </c>
      <c r="AI30" s="18">
        <v>1.3728353118413301E-3</v>
      </c>
      <c r="AJ30" s="19">
        <v>1.3728353118413301E-3</v>
      </c>
      <c r="AK30" s="18">
        <v>47.651071929006648</v>
      </c>
      <c r="AL30" s="18">
        <v>28.661959107914146</v>
      </c>
      <c r="AM30" s="18">
        <v>2.1484016457226609</v>
      </c>
      <c r="AN30" s="18">
        <v>1.0688516299196518</v>
      </c>
      <c r="AO30" s="18">
        <v>7.7502157546100056E-2</v>
      </c>
      <c r="AP30" s="18">
        <v>0.50525989089321022</v>
      </c>
      <c r="AQ30" s="20">
        <v>0.66953048989483799</v>
      </c>
      <c r="AR30" s="56">
        <v>21685.791716683001</v>
      </c>
      <c r="AS30" s="57">
        <v>15805.09277368831</v>
      </c>
      <c r="AT30" s="57">
        <v>4648.8785588848068</v>
      </c>
      <c r="AU30" s="57">
        <v>2916.1394372189775</v>
      </c>
      <c r="AV30" s="57">
        <v>205.16017641472575</v>
      </c>
      <c r="AW30" s="57">
        <v>950.52875012385732</v>
      </c>
      <c r="AX30" s="58">
        <v>1231.5303827039502</v>
      </c>
      <c r="AY30" s="59">
        <v>45955.119876855002</v>
      </c>
      <c r="AZ30" s="59">
        <v>29657.355436882099</v>
      </c>
      <c r="BA30" s="59">
        <v>8550.6714565671846</v>
      </c>
      <c r="BB30" s="59">
        <v>6352.2579207569761</v>
      </c>
      <c r="BC30" s="59">
        <v>253.84932226172575</v>
      </c>
      <c r="BD30" s="59">
        <v>1127.8067580756524</v>
      </c>
      <c r="BE30" s="58">
        <v>1411.6493797488899</v>
      </c>
      <c r="BF30" s="56">
        <v>211.68662955289602</v>
      </c>
      <c r="BG30" s="57">
        <v>150.89961114062046</v>
      </c>
      <c r="BH30" s="57">
        <v>55.770641064749256</v>
      </c>
      <c r="BI30" s="57">
        <v>41.048702836522907</v>
      </c>
      <c r="BJ30" s="57">
        <v>2.3854652026967851</v>
      </c>
      <c r="BK30" s="57">
        <v>8.9487813071176738</v>
      </c>
      <c r="BL30" s="58">
        <v>11.732102477823506</v>
      </c>
      <c r="BM30" s="59">
        <v>454.70294037774715</v>
      </c>
      <c r="BN30" s="59">
        <v>286.56130483960754</v>
      </c>
      <c r="BO30" s="59">
        <v>108.80931504361986</v>
      </c>
      <c r="BP30" s="59">
        <v>90.368078012478733</v>
      </c>
      <c r="BQ30" s="59">
        <v>3.0467713845118847</v>
      </c>
      <c r="BR30" s="59">
        <v>10.871165979822202</v>
      </c>
      <c r="BS30" s="58">
        <v>13.677291688766989</v>
      </c>
    </row>
    <row r="31" spans="1:71" x14ac:dyDescent="0.2">
      <c r="A31" s="16" t="s">
        <v>35</v>
      </c>
      <c r="B31" s="17">
        <v>7.4550845366464511</v>
      </c>
      <c r="C31" s="18">
        <v>7.0036039101653635</v>
      </c>
      <c r="D31" s="18">
        <v>5.2385254684948466</v>
      </c>
      <c r="E31" s="18">
        <v>3.6865019019850092</v>
      </c>
      <c r="F31" s="18">
        <v>0.46083544260608</v>
      </c>
      <c r="G31" s="18">
        <v>0.46083544260608</v>
      </c>
      <c r="H31" s="19">
        <v>0.46083544260608</v>
      </c>
      <c r="I31" s="17">
        <v>4.0224189201900131</v>
      </c>
      <c r="J31" s="18">
        <v>4.0238452078123661</v>
      </c>
      <c r="K31" s="18">
        <v>1.5782694596654998</v>
      </c>
      <c r="L31" s="18">
        <v>1.3706159330646219</v>
      </c>
      <c r="M31" s="18">
        <v>0.17052797030850425</v>
      </c>
      <c r="N31" s="18">
        <v>0.17056275781148844</v>
      </c>
      <c r="O31" s="19">
        <v>0.17181510791891988</v>
      </c>
      <c r="P31" s="17">
        <v>9.4459837783519944</v>
      </c>
      <c r="Q31" s="18">
        <v>9.4474462594956563</v>
      </c>
      <c r="R31" s="18">
        <v>3.4854663738127658</v>
      </c>
      <c r="S31" s="18">
        <v>3.0896846793651345</v>
      </c>
      <c r="T31" s="18">
        <v>0.38423826052297227</v>
      </c>
      <c r="U31" s="18">
        <v>0.38427304802595647</v>
      </c>
      <c r="V31" s="19">
        <v>0.38552539813338793</v>
      </c>
      <c r="W31" s="17">
        <v>2.8348034862710536E-2</v>
      </c>
      <c r="X31" s="18">
        <v>2.8607195194309688E-2</v>
      </c>
      <c r="Y31" s="18">
        <v>2.8675484925989474E-2</v>
      </c>
      <c r="Z31" s="18">
        <v>2.9613664268892746E-2</v>
      </c>
      <c r="AA31" s="18">
        <v>3.7967798442241538E-3</v>
      </c>
      <c r="AB31" s="18">
        <v>3.7967798975909127E-3</v>
      </c>
      <c r="AC31" s="19">
        <v>3.7967818187942281E-3</v>
      </c>
      <c r="AD31" s="17">
        <v>6.1510616980142326E-2</v>
      </c>
      <c r="AE31" s="18">
        <v>6.1978295710771819E-2</v>
      </c>
      <c r="AF31" s="18">
        <v>6.0410080689201541E-2</v>
      </c>
      <c r="AG31" s="18">
        <v>5.9906143093442832E-2</v>
      </c>
      <c r="AH31" s="18">
        <v>7.6805907101013303E-3</v>
      </c>
      <c r="AI31" s="18">
        <v>7.6805907101013303E-3</v>
      </c>
      <c r="AJ31" s="19">
        <v>7.6805907101013303E-3</v>
      </c>
      <c r="AK31" s="18">
        <v>13.131079611174332</v>
      </c>
      <c r="AL31" s="18">
        <v>13.151038439083454</v>
      </c>
      <c r="AM31" s="18">
        <v>1.8326651985483449</v>
      </c>
      <c r="AN31" s="18">
        <v>1.2962745507021567</v>
      </c>
      <c r="AO31" s="18">
        <v>0.16624709595254741</v>
      </c>
      <c r="AP31" s="18">
        <v>0.16629172581063847</v>
      </c>
      <c r="AQ31" s="20">
        <v>0.16789840070191694</v>
      </c>
      <c r="AR31" s="56">
        <v>4667.3935640960008</v>
      </c>
      <c r="AS31" s="57">
        <v>4670.3026076579999</v>
      </c>
      <c r="AT31" s="57">
        <v>3369.3950681050001</v>
      </c>
      <c r="AU31" s="57">
        <v>3159.6811341959997</v>
      </c>
      <c r="AV31" s="57">
        <v>411.536576604</v>
      </c>
      <c r="AW31" s="57">
        <v>411.60752888600001</v>
      </c>
      <c r="AX31" s="58">
        <v>414.161811038</v>
      </c>
      <c r="AY31" s="59">
        <v>11015.287321770002</v>
      </c>
      <c r="AZ31" s="59">
        <v>11093.220187250001</v>
      </c>
      <c r="BA31" s="59">
        <v>7484.922507153</v>
      </c>
      <c r="BB31" s="59">
        <v>7122.1130618759998</v>
      </c>
      <c r="BC31" s="59">
        <v>927.38328361200001</v>
      </c>
      <c r="BD31" s="59">
        <v>927.45423589400002</v>
      </c>
      <c r="BE31" s="58">
        <v>930.00851804599995</v>
      </c>
      <c r="BF31" s="56">
        <v>50.775124014107178</v>
      </c>
      <c r="BG31" s="57">
        <v>50.806381687180867</v>
      </c>
      <c r="BH31" s="57">
        <v>55.340769507890222</v>
      </c>
      <c r="BI31" s="57">
        <v>53.155484762461043</v>
      </c>
      <c r="BJ31" s="57">
        <v>6.8173441052445103</v>
      </c>
      <c r="BK31" s="57">
        <v>6.8181064875146005</v>
      </c>
      <c r="BL31" s="58">
        <v>6.8455522492378398</v>
      </c>
      <c r="BM31" s="59">
        <v>120.22494044641682</v>
      </c>
      <c r="BN31" s="59">
        <v>121.2955242548262</v>
      </c>
      <c r="BO31" s="59">
        <v>123.64548118018315</v>
      </c>
      <c r="BP31" s="59">
        <v>119.84430624222925</v>
      </c>
      <c r="BQ31" s="59">
        <v>15.365755713823239</v>
      </c>
      <c r="BR31" s="59">
        <v>15.36651809609333</v>
      </c>
      <c r="BS31" s="58">
        <v>15.393963857816569</v>
      </c>
    </row>
    <row r="32" spans="1:71" x14ac:dyDescent="0.2">
      <c r="A32" s="16" t="s">
        <v>36</v>
      </c>
      <c r="B32" s="17">
        <v>40.509264105989729</v>
      </c>
      <c r="C32" s="18">
        <v>40.342453455333541</v>
      </c>
      <c r="D32" s="18">
        <v>1.6454607838248807</v>
      </c>
      <c r="E32" s="18">
        <v>1.6454607838248805</v>
      </c>
      <c r="F32" s="18">
        <v>4.0390906951663003E-2</v>
      </c>
      <c r="G32" s="18">
        <v>4.7480579059947299E-2</v>
      </c>
      <c r="H32" s="19">
        <v>4.7480579059947299E-2</v>
      </c>
      <c r="I32" s="17">
        <v>8.5684811241691836</v>
      </c>
      <c r="J32" s="18">
        <v>8.5909400540938137</v>
      </c>
      <c r="K32" s="18">
        <v>0.71114934108410854</v>
      </c>
      <c r="L32" s="18">
        <v>0.68366955328650725</v>
      </c>
      <c r="M32" s="18">
        <v>8.228395538817812E-2</v>
      </c>
      <c r="N32" s="18">
        <v>9.6650828321156582E-2</v>
      </c>
      <c r="O32" s="19">
        <v>9.708162351462106E-2</v>
      </c>
      <c r="P32" s="17">
        <v>18.608968220369906</v>
      </c>
      <c r="Q32" s="18">
        <v>18.485656305609538</v>
      </c>
      <c r="R32" s="18">
        <v>1.4983492849731392</v>
      </c>
      <c r="S32" s="18">
        <v>1.4676634629683003</v>
      </c>
      <c r="T32" s="18">
        <v>9.5049199362957415E-2</v>
      </c>
      <c r="U32" s="18">
        <v>0.11858636965978289</v>
      </c>
      <c r="V32" s="19">
        <v>0.11843324367647129</v>
      </c>
      <c r="W32" s="17">
        <v>6.507910814340459E-2</v>
      </c>
      <c r="X32" s="18">
        <v>6.078201861390186E-2</v>
      </c>
      <c r="Y32" s="18">
        <v>1.3358857870231802E-2</v>
      </c>
      <c r="Z32" s="18">
        <v>1.3358834079272248E-2</v>
      </c>
      <c r="AA32" s="18">
        <v>3.777777280556366E-4</v>
      </c>
      <c r="AB32" s="18">
        <v>4.4420985837242814E-4</v>
      </c>
      <c r="AC32" s="19">
        <v>4.4421731107716842E-4</v>
      </c>
      <c r="AD32" s="17">
        <v>0.1068045186065029</v>
      </c>
      <c r="AE32" s="18">
        <v>9.9699422548271854E-2</v>
      </c>
      <c r="AF32" s="18">
        <v>2.2682365159141234E-2</v>
      </c>
      <c r="AG32" s="18">
        <v>2.2682365159141231E-2</v>
      </c>
      <c r="AH32" s="18">
        <v>6.7318178252771701E-4</v>
      </c>
      <c r="AI32" s="18">
        <v>7.9134298433245398E-4</v>
      </c>
      <c r="AJ32" s="19">
        <v>7.9134298433245398E-4</v>
      </c>
      <c r="AK32" s="18">
        <v>24.651881242479281</v>
      </c>
      <c r="AL32" s="18">
        <v>23.104791664094407</v>
      </c>
      <c r="AM32" s="18">
        <v>0.61172616607364583</v>
      </c>
      <c r="AN32" s="18">
        <v>0.5918301260087836</v>
      </c>
      <c r="AO32" s="18">
        <v>0.10304379349568499</v>
      </c>
      <c r="AP32" s="18">
        <v>0.21339619853234451</v>
      </c>
      <c r="AQ32" s="20">
        <v>0.21962878844511852</v>
      </c>
      <c r="AR32" s="56">
        <v>10200.124585669</v>
      </c>
      <c r="AS32" s="57">
        <v>9693.6606141169996</v>
      </c>
      <c r="AT32" s="57">
        <v>1354.93201323884</v>
      </c>
      <c r="AU32" s="57">
        <v>1334.9219980045636</v>
      </c>
      <c r="AV32" s="57">
        <v>200.55429880665426</v>
      </c>
      <c r="AW32" s="57">
        <v>374.37037953516233</v>
      </c>
      <c r="AX32" s="58">
        <v>382.27816155974199</v>
      </c>
      <c r="AY32" s="59">
        <v>22326.879486980004</v>
      </c>
      <c r="AZ32" s="59">
        <v>20973.738548237998</v>
      </c>
      <c r="BA32" s="59">
        <v>2890.2625371812719</v>
      </c>
      <c r="BB32" s="59">
        <v>2864.6670725065642</v>
      </c>
      <c r="BC32" s="59">
        <v>234.28600541865427</v>
      </c>
      <c r="BD32" s="59">
        <v>446.44277369279303</v>
      </c>
      <c r="BE32" s="58">
        <v>456.1826387672553</v>
      </c>
      <c r="BF32" s="56">
        <v>105.25956165778025</v>
      </c>
      <c r="BG32" s="57">
        <v>100.15067430781379</v>
      </c>
      <c r="BH32" s="57">
        <v>21.867026017242637</v>
      </c>
      <c r="BI32" s="57">
        <v>21.5915390933189</v>
      </c>
      <c r="BJ32" s="57">
        <v>2.3495479279658014</v>
      </c>
      <c r="BK32" s="57">
        <v>3.9969303289863705</v>
      </c>
      <c r="BL32" s="58">
        <v>4.0752569093871918</v>
      </c>
      <c r="BM32" s="59">
        <v>230.68359448843682</v>
      </c>
      <c r="BN32" s="59">
        <v>216.90306261762228</v>
      </c>
      <c r="BO32" s="59">
        <v>47.50093964470679</v>
      </c>
      <c r="BP32" s="59">
        <v>47.161068786065499</v>
      </c>
      <c r="BQ32" s="59">
        <v>2.8601576869569665</v>
      </c>
      <c r="BR32" s="59">
        <v>4.9383012467328919</v>
      </c>
      <c r="BS32" s="58">
        <v>5.0447684471560956</v>
      </c>
    </row>
    <row r="33" spans="1:71" x14ac:dyDescent="0.2">
      <c r="A33" s="16" t="s">
        <v>37</v>
      </c>
      <c r="B33" s="17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9">
        <v>0</v>
      </c>
      <c r="I33" s="17">
        <v>0.26074444939647218</v>
      </c>
      <c r="J33" s="18">
        <v>0.34115642339636393</v>
      </c>
      <c r="K33" s="18">
        <v>0.31360770923240855</v>
      </c>
      <c r="L33" s="18">
        <v>0.33944220963134747</v>
      </c>
      <c r="M33" s="18">
        <v>9.2198453720301651E-2</v>
      </c>
      <c r="N33" s="18">
        <v>8.9760380277684682E-2</v>
      </c>
      <c r="O33" s="19">
        <v>5.2139059519966724E-2</v>
      </c>
      <c r="P33" s="17">
        <v>0.70894862619337895</v>
      </c>
      <c r="Q33" s="18">
        <v>0.9068435341795853</v>
      </c>
      <c r="R33" s="18">
        <v>1.0550803296759885</v>
      </c>
      <c r="S33" s="18">
        <v>0.92529566390889129</v>
      </c>
      <c r="T33" s="18">
        <v>0.48203661331480763</v>
      </c>
      <c r="U33" s="18">
        <v>0.37779483208457193</v>
      </c>
      <c r="V33" s="19">
        <v>0.43568760873261159</v>
      </c>
      <c r="W33" s="17">
        <v>7.8032793101966091E-6</v>
      </c>
      <c r="X33" s="18">
        <v>9.6846568716228307E-6</v>
      </c>
      <c r="Y33" s="18">
        <v>9.6669913115416414E-6</v>
      </c>
      <c r="Z33" s="18">
        <v>9.8081022442267315E-6</v>
      </c>
      <c r="AA33" s="18">
        <v>4.0420198180473315E-6</v>
      </c>
      <c r="AB33" s="18">
        <v>3.1330638349011994E-6</v>
      </c>
      <c r="AC33" s="19">
        <v>3.4224376674934229E-6</v>
      </c>
      <c r="AD33" s="17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9">
        <v>0</v>
      </c>
      <c r="AK33" s="18">
        <v>6.5470467209943344</v>
      </c>
      <c r="AL33" s="18">
        <v>8.1204158991960895</v>
      </c>
      <c r="AM33" s="18">
        <v>8.1056424436653227</v>
      </c>
      <c r="AN33" s="18">
        <v>8.2236515003960839</v>
      </c>
      <c r="AO33" s="18">
        <v>3.4015591403916536</v>
      </c>
      <c r="AP33" s="18">
        <v>2.6414122367720125</v>
      </c>
      <c r="AQ33" s="20">
        <v>2.8834114386536922</v>
      </c>
      <c r="AR33" s="56">
        <v>7249.9995302780017</v>
      </c>
      <c r="AS33" s="57">
        <v>9171.6243168509991</v>
      </c>
      <c r="AT33" s="57">
        <v>8359.9244813440018</v>
      </c>
      <c r="AU33" s="57">
        <v>9152.6084255739988</v>
      </c>
      <c r="AV33" s="57">
        <v>2062.5185356729999</v>
      </c>
      <c r="AW33" s="57">
        <v>1160.0521870990001</v>
      </c>
      <c r="AX33" s="58">
        <v>1068.3060033429872</v>
      </c>
      <c r="AY33" s="59">
        <v>14985.626068395999</v>
      </c>
      <c r="AZ33" s="59">
        <v>18654.094658405997</v>
      </c>
      <c r="BA33" s="59">
        <v>18506.196530326997</v>
      </c>
      <c r="BB33" s="59">
        <v>18994.170770789999</v>
      </c>
      <c r="BC33" s="59">
        <v>7586.5307030670001</v>
      </c>
      <c r="BD33" s="59">
        <v>5838.593550575999</v>
      </c>
      <c r="BE33" s="58">
        <v>6464.6113103479884</v>
      </c>
      <c r="BF33" s="56">
        <v>52.120362564157119</v>
      </c>
      <c r="BG33" s="57">
        <v>66.565065047870561</v>
      </c>
      <c r="BH33" s="57">
        <v>60.461010097470634</v>
      </c>
      <c r="BI33" s="57">
        <v>66.379546282071814</v>
      </c>
      <c r="BJ33" s="57">
        <v>15.316383194667166</v>
      </c>
      <c r="BK33" s="57">
        <v>9.7404413849422458</v>
      </c>
      <c r="BL33" s="58">
        <v>8.0178737955583532</v>
      </c>
      <c r="BM33" s="59">
        <v>110.07181500128939</v>
      </c>
      <c r="BN33" s="59">
        <v>136.95173135157853</v>
      </c>
      <c r="BO33" s="59">
        <v>136.89545353136259</v>
      </c>
      <c r="BP33" s="59">
        <v>138.91204210106966</v>
      </c>
      <c r="BQ33" s="59">
        <v>56.839391575601226</v>
      </c>
      <c r="BR33" s="59">
        <v>44.627500112467516</v>
      </c>
      <c r="BS33" s="58">
        <v>48.761211734711949</v>
      </c>
    </row>
    <row r="34" spans="1:71" x14ac:dyDescent="0.2">
      <c r="A34" s="16" t="s">
        <v>38</v>
      </c>
      <c r="B34" s="17">
        <v>0</v>
      </c>
      <c r="C34" s="18">
        <v>0</v>
      </c>
      <c r="D34" s="18">
        <v>0</v>
      </c>
      <c r="E34" s="18">
        <v>0</v>
      </c>
      <c r="F34" s="18">
        <v>0</v>
      </c>
      <c r="G34" s="18">
        <v>0</v>
      </c>
      <c r="H34" s="19">
        <v>0</v>
      </c>
      <c r="I34" s="17">
        <v>7.5371023634111994E-2</v>
      </c>
      <c r="J34" s="18">
        <v>6.0555514563759405E-2</v>
      </c>
      <c r="K34" s="18">
        <v>5.9335803148012095E-2</v>
      </c>
      <c r="L34" s="18">
        <v>4.8995955126643204E-2</v>
      </c>
      <c r="M34" s="18">
        <v>4.87847656648904E-2</v>
      </c>
      <c r="N34" s="18">
        <v>4.7771056248477099E-2</v>
      </c>
      <c r="O34" s="19">
        <v>4.7855532033178202E-2</v>
      </c>
      <c r="P34" s="17">
        <v>0.10033129145392911</v>
      </c>
      <c r="Q34" s="18">
        <v>7.9036258340267201E-2</v>
      </c>
      <c r="R34" s="18">
        <v>6.7307832045216093E-2</v>
      </c>
      <c r="S34" s="18">
        <v>5.1789995842057901E-2</v>
      </c>
      <c r="T34" s="18">
        <v>4.87847656648904E-2</v>
      </c>
      <c r="U34" s="18">
        <v>4.8697424094366698E-2</v>
      </c>
      <c r="V34" s="19">
        <v>5.2187195045174099E-2</v>
      </c>
      <c r="W34" s="17">
        <v>1.4873181237214494E-6</v>
      </c>
      <c r="X34" s="18">
        <v>1.12372663613923E-6</v>
      </c>
      <c r="Y34" s="18">
        <v>9.517553923623265E-7</v>
      </c>
      <c r="Z34" s="18">
        <v>7.0510582660758456E-7</v>
      </c>
      <c r="AA34" s="18">
        <v>6.6419048622183246E-7</v>
      </c>
      <c r="AB34" s="18">
        <v>6.6527907936406697E-7</v>
      </c>
      <c r="AC34" s="19">
        <v>7.2116413228421755E-7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9">
        <v>0</v>
      </c>
      <c r="AK34" s="18">
        <v>1.2438228994664799</v>
      </c>
      <c r="AL34" s="18">
        <v>0.93975653256558001</v>
      </c>
      <c r="AM34" s="18">
        <v>0.79593943812700996</v>
      </c>
      <c r="AN34" s="18">
        <v>0.5896699298515431</v>
      </c>
      <c r="AO34" s="18">
        <v>0.55545301519180001</v>
      </c>
      <c r="AP34" s="18">
        <v>0.55636339008532099</v>
      </c>
      <c r="AQ34" s="20">
        <v>0.60309926148454396</v>
      </c>
      <c r="AR34" s="56">
        <v>2149.132141045</v>
      </c>
      <c r="AS34" s="57">
        <v>1643.1744198060001</v>
      </c>
      <c r="AT34" s="57">
        <v>1605.9160149740001</v>
      </c>
      <c r="AU34" s="57">
        <v>1282.58698344</v>
      </c>
      <c r="AV34" s="57">
        <v>1277.0585912700001</v>
      </c>
      <c r="AW34" s="57">
        <v>1250.5223088540001</v>
      </c>
      <c r="AX34" s="58">
        <v>1252.7336657220001</v>
      </c>
      <c r="AY34" s="59">
        <v>2876.7119807259996</v>
      </c>
      <c r="AZ34" s="59">
        <v>2167.3018950629998</v>
      </c>
      <c r="BA34" s="59">
        <v>1834.9253563470002</v>
      </c>
      <c r="BB34" s="59">
        <v>1355.72772014</v>
      </c>
      <c r="BC34" s="59">
        <v>1277.0585912700001</v>
      </c>
      <c r="BD34" s="59">
        <v>1279.470815532</v>
      </c>
      <c r="BE34" s="58">
        <v>1388.0958506100001</v>
      </c>
      <c r="BF34" s="56">
        <v>15.87898568414589</v>
      </c>
      <c r="BG34" s="57">
        <v>12.17937918996188</v>
      </c>
      <c r="BH34" s="57">
        <v>11.905242149044049</v>
      </c>
      <c r="BI34" s="57">
        <v>9.529510995885289</v>
      </c>
      <c r="BJ34" s="57">
        <v>9.4884355174547501</v>
      </c>
      <c r="BK34" s="57">
        <v>9.291273220988149</v>
      </c>
      <c r="BL34" s="58">
        <v>9.3077034123603699</v>
      </c>
      <c r="BM34" s="59">
        <v>21.247401767449247</v>
      </c>
      <c r="BN34" s="59">
        <v>16.053237659131838</v>
      </c>
      <c r="BO34" s="59">
        <v>13.59650560517612</v>
      </c>
      <c r="BP34" s="59">
        <v>10.072940380108349</v>
      </c>
      <c r="BQ34" s="59">
        <v>9.4884355174547501</v>
      </c>
      <c r="BR34" s="59">
        <v>9.5039868480580907</v>
      </c>
      <c r="BS34" s="58">
        <v>10.30234474691739</v>
      </c>
    </row>
    <row r="35" spans="1:71" x14ac:dyDescent="0.2">
      <c r="A35" s="16" t="s">
        <v>39</v>
      </c>
      <c r="B35" s="17">
        <v>0</v>
      </c>
      <c r="C35" s="18">
        <v>0</v>
      </c>
      <c r="D35" s="18">
        <v>0</v>
      </c>
      <c r="E35" s="18">
        <v>0</v>
      </c>
      <c r="F35" s="18">
        <v>0</v>
      </c>
      <c r="G35" s="18">
        <v>0</v>
      </c>
      <c r="H35" s="19">
        <v>0</v>
      </c>
      <c r="I35" s="17">
        <v>0.79076140341185086</v>
      </c>
      <c r="J35" s="18">
        <v>0.89345687246346683</v>
      </c>
      <c r="K35" s="18">
        <v>0.73298093617267401</v>
      </c>
      <c r="L35" s="18">
        <v>0.54326381080799446</v>
      </c>
      <c r="M35" s="18">
        <v>0.46140526092173068</v>
      </c>
      <c r="N35" s="18">
        <v>0.79275413563434149</v>
      </c>
      <c r="O35" s="19">
        <v>0.92999999980119896</v>
      </c>
      <c r="P35" s="17">
        <v>1.5171308361190572</v>
      </c>
      <c r="Q35" s="18">
        <v>1.61850634300109</v>
      </c>
      <c r="R35" s="18">
        <v>1.1660002123756752</v>
      </c>
      <c r="S35" s="18">
        <v>0.71574453341290845</v>
      </c>
      <c r="T35" s="18">
        <v>0.72639015817458741</v>
      </c>
      <c r="U35" s="18">
        <v>1.3242502188045973</v>
      </c>
      <c r="V35" s="19">
        <v>1.638310871086609</v>
      </c>
      <c r="W35" s="17">
        <v>1.9387922491795672E-5</v>
      </c>
      <c r="X35" s="18">
        <v>1.9906094918203785E-5</v>
      </c>
      <c r="Y35" s="18">
        <v>1.6400322491179058E-5</v>
      </c>
      <c r="Z35" s="18">
        <v>1.0257533663632033E-5</v>
      </c>
      <c r="AA35" s="18">
        <v>1.0381118461218581E-5</v>
      </c>
      <c r="AB35" s="18">
        <v>1.8754473059341439E-5</v>
      </c>
      <c r="AC35" s="19">
        <v>2.2870039579674797E-5</v>
      </c>
      <c r="AD35" s="17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9">
        <v>0</v>
      </c>
      <c r="AK35" s="18">
        <v>16.213842609567411</v>
      </c>
      <c r="AL35" s="18">
        <v>16.647182807309264</v>
      </c>
      <c r="AM35" s="18">
        <v>13.715355409051753</v>
      </c>
      <c r="AN35" s="18">
        <v>8.5782288667002682</v>
      </c>
      <c r="AO35" s="18">
        <v>8.6815810674248031</v>
      </c>
      <c r="AP35" s="18">
        <v>15.684097898483524</v>
      </c>
      <c r="AQ35" s="20">
        <v>19.125887385630875</v>
      </c>
      <c r="AR35" s="56">
        <v>20094.938724626998</v>
      </c>
      <c r="AS35" s="57">
        <v>20388.139737654001</v>
      </c>
      <c r="AT35" s="57">
        <v>19849.934656971996</v>
      </c>
      <c r="AU35" s="57">
        <v>14910.269818826167</v>
      </c>
      <c r="AV35" s="57">
        <v>13529.971748861512</v>
      </c>
      <c r="AW35" s="57">
        <v>21526.924215066585</v>
      </c>
      <c r="AX35" s="58">
        <v>26087.684905388214</v>
      </c>
      <c r="AY35" s="59">
        <v>35821.014707968003</v>
      </c>
      <c r="AZ35" s="59">
        <v>36828.498333646996</v>
      </c>
      <c r="BA35" s="59">
        <v>30717.581081185996</v>
      </c>
      <c r="BB35" s="59">
        <v>18958.764720620209</v>
      </c>
      <c r="BC35" s="59">
        <v>18963.404182758783</v>
      </c>
      <c r="BD35" s="59">
        <v>35062.173722624539</v>
      </c>
      <c r="BE35" s="58">
        <v>44105.876375418236</v>
      </c>
      <c r="BF35" s="56">
        <v>145.47148439941418</v>
      </c>
      <c r="BG35" s="57">
        <v>148.10330066238106</v>
      </c>
      <c r="BH35" s="57">
        <v>141.27009842551459</v>
      </c>
      <c r="BI35" s="57">
        <v>104.85965658413957</v>
      </c>
      <c r="BJ35" s="57">
        <v>95.038705848381468</v>
      </c>
      <c r="BK35" s="57">
        <v>156.19701493314361</v>
      </c>
      <c r="BL35" s="58">
        <v>184.59963875573598</v>
      </c>
      <c r="BM35" s="59">
        <v>254.24455332019036</v>
      </c>
      <c r="BN35" s="59">
        <v>262.01253459633529</v>
      </c>
      <c r="BO35" s="59">
        <v>216.21054405562225</v>
      </c>
      <c r="BP35" s="59">
        <v>132.26888494792507</v>
      </c>
      <c r="BQ35" s="59">
        <v>131.43255852190097</v>
      </c>
      <c r="BR35" s="59">
        <v>250.85873008940086</v>
      </c>
      <c r="BS35" s="58">
        <v>309.84571735698944</v>
      </c>
    </row>
    <row r="36" spans="1:71" x14ac:dyDescent="0.2">
      <c r="A36" s="16" t="s">
        <v>40</v>
      </c>
      <c r="B36" s="17">
        <v>6.8000000018776596</v>
      </c>
      <c r="C36" s="18">
        <v>6.8000000016642996</v>
      </c>
      <c r="D36" s="18">
        <v>6.1707622425070101E-2</v>
      </c>
      <c r="E36" s="18">
        <v>6.1707622425070101E-2</v>
      </c>
      <c r="F36" s="18">
        <v>6.1707622425070101E-2</v>
      </c>
      <c r="G36" s="18">
        <v>6.1707622425070101E-2</v>
      </c>
      <c r="H36" s="19">
        <v>6.1707622425070198E-2</v>
      </c>
      <c r="I36" s="17">
        <v>2.1362712081133717</v>
      </c>
      <c r="J36" s="18">
        <v>2.0215029297230895</v>
      </c>
      <c r="K36" s="18">
        <v>0.49462430130088181</v>
      </c>
      <c r="L36" s="18">
        <v>0.25569263164036404</v>
      </c>
      <c r="M36" s="18">
        <v>0.40437781816480989</v>
      </c>
      <c r="N36" s="18">
        <v>0.3162972706191659</v>
      </c>
      <c r="O36" s="19">
        <v>0.32765156910905263</v>
      </c>
      <c r="P36" s="17">
        <v>3.5523362775436587</v>
      </c>
      <c r="Q36" s="18">
        <v>3.4724360501324312</v>
      </c>
      <c r="R36" s="18">
        <v>0.67493857179559424</v>
      </c>
      <c r="S36" s="18">
        <v>0.38502449517856857</v>
      </c>
      <c r="T36" s="18">
        <v>0.5104553355318957</v>
      </c>
      <c r="U36" s="18">
        <v>0.46007857938103219</v>
      </c>
      <c r="V36" s="19">
        <v>0.46853285163061092</v>
      </c>
      <c r="W36" s="17">
        <v>3.8660075077978473E-2</v>
      </c>
      <c r="X36" s="18">
        <v>3.8660115194356491E-2</v>
      </c>
      <c r="Y36" s="18">
        <v>3.5404233191056251E-4</v>
      </c>
      <c r="Z36" s="18">
        <v>3.5434261337007246E-4</v>
      </c>
      <c r="AA36" s="18">
        <v>3.5396310092725792E-4</v>
      </c>
      <c r="AB36" s="18">
        <v>3.5504833953463392E-4</v>
      </c>
      <c r="AC36" s="19">
        <v>3.5533477229315435E-4</v>
      </c>
      <c r="AD36" s="17">
        <v>4.4714311298823403E-2</v>
      </c>
      <c r="AE36" s="18">
        <v>4.4714311297420394E-2</v>
      </c>
      <c r="AF36" s="18">
        <v>4.0576674086219798E-4</v>
      </c>
      <c r="AG36" s="18">
        <v>4.0576674086219798E-4</v>
      </c>
      <c r="AH36" s="18">
        <v>4.0576674086219798E-4</v>
      </c>
      <c r="AI36" s="18">
        <v>4.0576674086219798E-4</v>
      </c>
      <c r="AJ36" s="19">
        <v>4.0576674086219798E-4</v>
      </c>
      <c r="AK36" s="18">
        <v>11.470465775523785</v>
      </c>
      <c r="AL36" s="18">
        <v>11.427058167874165</v>
      </c>
      <c r="AM36" s="18">
        <v>2.7163502289287567</v>
      </c>
      <c r="AN36" s="18">
        <v>2.9674713237817665</v>
      </c>
      <c r="AO36" s="18">
        <v>2.6500904894623591</v>
      </c>
      <c r="AP36" s="18">
        <v>3.5576600334021307</v>
      </c>
      <c r="AQ36" s="20">
        <v>3.7971996574562925</v>
      </c>
      <c r="AR36" s="56">
        <v>8415.4710020999992</v>
      </c>
      <c r="AS36" s="57">
        <v>8156.0384899330011</v>
      </c>
      <c r="AT36" s="57">
        <v>3804.1865425570004</v>
      </c>
      <c r="AU36" s="57">
        <v>4879.4070427721235</v>
      </c>
      <c r="AV36" s="57">
        <v>4250.7214000115109</v>
      </c>
      <c r="AW36" s="57">
        <v>5221.6913105358535</v>
      </c>
      <c r="AX36" s="58">
        <v>5835.1479102104258</v>
      </c>
      <c r="AY36" s="59">
        <v>13267.100239017</v>
      </c>
      <c r="AZ36" s="59">
        <v>13411.111362034</v>
      </c>
      <c r="BA36" s="59">
        <v>5439.190656067999</v>
      </c>
      <c r="BB36" s="59">
        <v>5681.2693315331071</v>
      </c>
      <c r="BC36" s="59">
        <v>4642.1296905595091</v>
      </c>
      <c r="BD36" s="59">
        <v>6308.7224130567365</v>
      </c>
      <c r="BE36" s="58">
        <v>6746.6062116584262</v>
      </c>
      <c r="BF36" s="56">
        <v>77.575354940330186</v>
      </c>
      <c r="BG36" s="57">
        <v>74.840823038298623</v>
      </c>
      <c r="BH36" s="57">
        <v>33.697075492892111</v>
      </c>
      <c r="BI36" s="57">
        <v>44.574206849362142</v>
      </c>
      <c r="BJ36" s="57">
        <v>42.375086415551756</v>
      </c>
      <c r="BK36" s="57">
        <v>51.774054070730955</v>
      </c>
      <c r="BL36" s="58">
        <v>57.817799046773686</v>
      </c>
      <c r="BM36" s="59">
        <v>124.40833029014294</v>
      </c>
      <c r="BN36" s="59">
        <v>124.98143872980368</v>
      </c>
      <c r="BO36" s="59">
        <v>47.067075152724009</v>
      </c>
      <c r="BP36" s="59">
        <v>51.356810288580093</v>
      </c>
      <c r="BQ36" s="59">
        <v>45.93520396265918</v>
      </c>
      <c r="BR36" s="59">
        <v>61.438612639457396</v>
      </c>
      <c r="BS36" s="58">
        <v>65.53050918975056</v>
      </c>
    </row>
    <row r="37" spans="1:71" x14ac:dyDescent="0.2">
      <c r="A37" s="16" t="s">
        <v>41</v>
      </c>
      <c r="B37" s="17">
        <v>0</v>
      </c>
      <c r="C37" s="18">
        <v>0</v>
      </c>
      <c r="D37" s="18">
        <v>0</v>
      </c>
      <c r="E37" s="18">
        <v>0</v>
      </c>
      <c r="F37" s="18">
        <v>0</v>
      </c>
      <c r="G37" s="18">
        <v>0</v>
      </c>
      <c r="H37" s="19">
        <v>0</v>
      </c>
      <c r="I37" s="17">
        <v>2.1731746973433483</v>
      </c>
      <c r="J37" s="18">
        <v>2.057193417283437</v>
      </c>
      <c r="K37" s="18">
        <v>1.2785039626805996</v>
      </c>
      <c r="L37" s="18">
        <v>0.6552761161168309</v>
      </c>
      <c r="M37" s="18">
        <v>0.68141640493641686</v>
      </c>
      <c r="N37" s="18">
        <v>0.54295668134700914</v>
      </c>
      <c r="O37" s="19">
        <v>0.57618466431812365</v>
      </c>
      <c r="P37" s="17">
        <v>3.4990673958380865</v>
      </c>
      <c r="Q37" s="18">
        <v>3.3251070538349548</v>
      </c>
      <c r="R37" s="18">
        <v>2.2240893499346819</v>
      </c>
      <c r="S37" s="18">
        <v>0.66979875338082673</v>
      </c>
      <c r="T37" s="18">
        <v>0.69630894287888712</v>
      </c>
      <c r="U37" s="18">
        <v>0.64226272388352756</v>
      </c>
      <c r="V37" s="19">
        <v>0.68892145944655936</v>
      </c>
      <c r="W37" s="17">
        <v>2.5276835737304085E-5</v>
      </c>
      <c r="X37" s="18">
        <v>2.6340653932222169E-5</v>
      </c>
      <c r="Y37" s="18">
        <v>2.2507843023676071E-5</v>
      </c>
      <c r="Z37" s="18">
        <v>7.4561204063956815E-6</v>
      </c>
      <c r="AA37" s="18">
        <v>1.6921417336624504E-5</v>
      </c>
      <c r="AB37" s="18">
        <v>8.2498912361159152E-6</v>
      </c>
      <c r="AC37" s="19">
        <v>8.5949121813557688E-6</v>
      </c>
      <c r="AD37" s="17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9">
        <v>0</v>
      </c>
      <c r="AK37" s="18">
        <v>21.138656629454026</v>
      </c>
      <c r="AL37" s="18">
        <v>22.028312588461233</v>
      </c>
      <c r="AM37" s="18">
        <v>16.57769796560979</v>
      </c>
      <c r="AN37" s="18">
        <v>6.2354469798629051</v>
      </c>
      <c r="AO37" s="18">
        <v>6.6683777336315222</v>
      </c>
      <c r="AP37" s="18">
        <v>6.8992661851746595</v>
      </c>
      <c r="AQ37" s="20">
        <v>7.1878022728080904</v>
      </c>
      <c r="AR37" s="56">
        <v>24308.025478970991</v>
      </c>
      <c r="AS37" s="57">
        <v>27044.697116210995</v>
      </c>
      <c r="AT37" s="57">
        <v>23699.926985948001</v>
      </c>
      <c r="AU37" s="57">
        <v>13520.703570070784</v>
      </c>
      <c r="AV37" s="57">
        <v>14480.341628749413</v>
      </c>
      <c r="AW37" s="57">
        <v>13044.024582659002</v>
      </c>
      <c r="AX37" s="58">
        <v>13442.495888000834</v>
      </c>
      <c r="AY37" s="59">
        <v>46330.380662742995</v>
      </c>
      <c r="AZ37" s="59">
        <v>48857.485271397985</v>
      </c>
      <c r="BA37" s="59">
        <v>36994.054505036998</v>
      </c>
      <c r="BB37" s="59">
        <v>13918.076336754746</v>
      </c>
      <c r="BC37" s="59">
        <v>14895.706038010137</v>
      </c>
      <c r="BD37" s="59">
        <v>15519.872731039657</v>
      </c>
      <c r="BE37" s="58">
        <v>16263.479850222704</v>
      </c>
      <c r="BF37" s="56">
        <v>188.41127377585917</v>
      </c>
      <c r="BG37" s="57">
        <v>205.48568982636786</v>
      </c>
      <c r="BH37" s="57">
        <v>173.80543184498674</v>
      </c>
      <c r="BI37" s="57">
        <v>97.322840464056426</v>
      </c>
      <c r="BJ37" s="57">
        <v>104.54392229667098</v>
      </c>
      <c r="BK37" s="57">
        <v>94.96654679106237</v>
      </c>
      <c r="BL37" s="58">
        <v>96.832402779463791</v>
      </c>
      <c r="BM37" s="59">
        <v>346.06881387776986</v>
      </c>
      <c r="BN37" s="59">
        <v>360.60384937629811</v>
      </c>
      <c r="BO37" s="59">
        <v>267.49125851421934</v>
      </c>
      <c r="BP37" s="59">
        <v>100.13406048548019</v>
      </c>
      <c r="BQ37" s="59">
        <v>107.37228326127786</v>
      </c>
      <c r="BR37" s="59">
        <v>111.80381267019895</v>
      </c>
      <c r="BS37" s="58">
        <v>115.9696424747092</v>
      </c>
    </row>
    <row r="38" spans="1:71" x14ac:dyDescent="0.2">
      <c r="A38" s="16" t="s">
        <v>42</v>
      </c>
      <c r="B38" s="17">
        <v>4.3547375433128739</v>
      </c>
      <c r="C38" s="18">
        <v>2.7402776610311079</v>
      </c>
      <c r="D38" s="18">
        <v>0</v>
      </c>
      <c r="E38" s="18">
        <v>0</v>
      </c>
      <c r="F38" s="18">
        <v>0</v>
      </c>
      <c r="G38" s="18">
        <v>0</v>
      </c>
      <c r="H38" s="19">
        <v>0</v>
      </c>
      <c r="I38" s="17">
        <v>4.0381792542447288</v>
      </c>
      <c r="J38" s="18">
        <v>3.6111509000156858</v>
      </c>
      <c r="K38" s="18">
        <v>1.2514176367671388</v>
      </c>
      <c r="L38" s="18">
        <v>1.2721186083974021</v>
      </c>
      <c r="M38" s="18">
        <v>1.2310673087949482</v>
      </c>
      <c r="N38" s="18">
        <v>1.6287673643278018</v>
      </c>
      <c r="O38" s="19">
        <v>1.2338418592886178</v>
      </c>
      <c r="P38" s="17">
        <v>11.542959280246063</v>
      </c>
      <c r="Q38" s="18">
        <v>8.567030971685492</v>
      </c>
      <c r="R38" s="18">
        <v>2.5728236914323168</v>
      </c>
      <c r="S38" s="18">
        <v>2.118474179402027</v>
      </c>
      <c r="T38" s="18">
        <v>1.9857086896349596</v>
      </c>
      <c r="U38" s="18">
        <v>2.9672342761045862</v>
      </c>
      <c r="V38" s="19">
        <v>2.2467613416952004</v>
      </c>
      <c r="W38" s="17">
        <v>2.8215867460317713E-2</v>
      </c>
      <c r="X38" s="18">
        <v>1.3996811721991194E-2</v>
      </c>
      <c r="Y38" s="18">
        <v>2.1825408366206432E-5</v>
      </c>
      <c r="Z38" s="18">
        <v>1.9257080127669587E-5</v>
      </c>
      <c r="AA38" s="18">
        <v>1.8917369221171532E-5</v>
      </c>
      <c r="AB38" s="18">
        <v>2.888347044109709E-5</v>
      </c>
      <c r="AC38" s="19">
        <v>2.9063596326777884E-5</v>
      </c>
      <c r="AD38" s="17">
        <v>6.9181898225899735E-2</v>
      </c>
      <c r="AE38" s="18">
        <v>3.9347646891995436E-2</v>
      </c>
      <c r="AF38" s="18">
        <v>0</v>
      </c>
      <c r="AG38" s="18">
        <v>0</v>
      </c>
      <c r="AH38" s="18">
        <v>0</v>
      </c>
      <c r="AI38" s="18">
        <v>0</v>
      </c>
      <c r="AJ38" s="19">
        <v>0</v>
      </c>
      <c r="AK38" s="18">
        <v>37.031126626670321</v>
      </c>
      <c r="AL38" s="18">
        <v>27.569168040703261</v>
      </c>
      <c r="AM38" s="18">
        <v>18.315343426910616</v>
      </c>
      <c r="AN38" s="18">
        <v>16.16748721169521</v>
      </c>
      <c r="AO38" s="18">
        <v>15.88339183332276</v>
      </c>
      <c r="AP38" s="18">
        <v>24.15558093922354</v>
      </c>
      <c r="AQ38" s="20">
        <v>24.306217643686043</v>
      </c>
      <c r="AR38" s="56">
        <v>30386.071418456631</v>
      </c>
      <c r="AS38" s="57">
        <v>25402.15847128375</v>
      </c>
      <c r="AT38" s="57">
        <v>21853.982295790156</v>
      </c>
      <c r="AU38" s="57">
        <v>21897.081223790134</v>
      </c>
      <c r="AV38" s="57">
        <v>22940.108446319784</v>
      </c>
      <c r="AW38" s="57">
        <v>31623.430842475635</v>
      </c>
      <c r="AX38" s="58">
        <v>33398.267175355788</v>
      </c>
      <c r="AY38" s="59">
        <v>69807.594817687539</v>
      </c>
      <c r="AZ38" s="59">
        <v>56230.758913670601</v>
      </c>
      <c r="BA38" s="59">
        <v>44699.75017980182</v>
      </c>
      <c r="BB38" s="59">
        <v>39613.216976499891</v>
      </c>
      <c r="BC38" s="59">
        <v>37923.708589968715</v>
      </c>
      <c r="BD38" s="59">
        <v>59216.350103979974</v>
      </c>
      <c r="BE38" s="58">
        <v>61038.890290238887</v>
      </c>
      <c r="BF38" s="56">
        <v>224.95877543488029</v>
      </c>
      <c r="BG38" s="57">
        <v>184.75499902111059</v>
      </c>
      <c r="BH38" s="57">
        <v>152.58103947578681</v>
      </c>
      <c r="BI38" s="57">
        <v>153.41831541163535</v>
      </c>
      <c r="BJ38" s="57">
        <v>166.90324844724279</v>
      </c>
      <c r="BK38" s="57">
        <v>224.13562597623044</v>
      </c>
      <c r="BL38" s="58">
        <v>232.08285433787771</v>
      </c>
      <c r="BM38" s="59">
        <v>524.92315069466986</v>
      </c>
      <c r="BN38" s="59">
        <v>410.40708917233349</v>
      </c>
      <c r="BO38" s="59">
        <v>312.87014281446278</v>
      </c>
      <c r="BP38" s="59">
        <v>276.17846278946348</v>
      </c>
      <c r="BQ38" s="59">
        <v>271.32544983468995</v>
      </c>
      <c r="BR38" s="59">
        <v>412.63377074177578</v>
      </c>
      <c r="BS38" s="58">
        <v>415.20699767143952</v>
      </c>
    </row>
    <row r="39" spans="1:71" x14ac:dyDescent="0.2">
      <c r="A39" s="16" t="s">
        <v>43</v>
      </c>
      <c r="B39" s="17">
        <v>23.441557041755228</v>
      </c>
      <c r="C39" s="18">
        <v>24.60104640460208</v>
      </c>
      <c r="D39" s="18">
        <v>24.35174471019603</v>
      </c>
      <c r="E39" s="18">
        <v>24.351744710196026</v>
      </c>
      <c r="F39" s="18">
        <v>0.68096714692649696</v>
      </c>
      <c r="G39" s="18">
        <v>0.68096714692649696</v>
      </c>
      <c r="H39" s="19">
        <v>0.68096714692649696</v>
      </c>
      <c r="I39" s="17">
        <v>8.8910653155590555</v>
      </c>
      <c r="J39" s="18">
        <v>8.5810757750585331</v>
      </c>
      <c r="K39" s="18">
        <v>2.2184407322841753</v>
      </c>
      <c r="L39" s="18">
        <v>2.2184340701565008</v>
      </c>
      <c r="M39" s="18">
        <v>0.12471368224566345</v>
      </c>
      <c r="N39" s="18">
        <v>0.12473603978071388</v>
      </c>
      <c r="O39" s="19">
        <v>0.12520983899241786</v>
      </c>
      <c r="P39" s="17">
        <v>19.652842370230278</v>
      </c>
      <c r="Q39" s="18">
        <v>18.899054858290874</v>
      </c>
      <c r="R39" s="18">
        <v>5.2091453552587037</v>
      </c>
      <c r="S39" s="18">
        <v>5.2088948594321645</v>
      </c>
      <c r="T39" s="18">
        <v>0.23851256581717045</v>
      </c>
      <c r="U39" s="18">
        <v>0.23853492335222087</v>
      </c>
      <c r="V39" s="19">
        <v>0.23900872256392486</v>
      </c>
      <c r="W39" s="17">
        <v>0.38345995804883132</v>
      </c>
      <c r="X39" s="18">
        <v>0.40172887364584442</v>
      </c>
      <c r="Y39" s="18">
        <v>0.40665187265498531</v>
      </c>
      <c r="Z39" s="18">
        <v>0.40665186990912072</v>
      </c>
      <c r="AA39" s="18">
        <v>1.8613259839822711E-2</v>
      </c>
      <c r="AB39" s="18">
        <v>1.8613260068378396E-2</v>
      </c>
      <c r="AC39" s="19">
        <v>1.8613265439381604E-2</v>
      </c>
      <c r="AD39" s="17">
        <v>9.6910230953595577E-2</v>
      </c>
      <c r="AE39" s="18">
        <v>0.10158959749186683</v>
      </c>
      <c r="AF39" s="18">
        <v>0.10321972591597917</v>
      </c>
      <c r="AG39" s="18">
        <v>0.10321972591597919</v>
      </c>
      <c r="AH39" s="18">
        <v>4.6727054472780402E-3</v>
      </c>
      <c r="AI39" s="18">
        <v>4.6727054472780402E-3</v>
      </c>
      <c r="AJ39" s="19">
        <v>4.6727054472780402E-3</v>
      </c>
      <c r="AK39" s="18">
        <v>21.357310771400535</v>
      </c>
      <c r="AL39" s="18">
        <v>21.464612552171122</v>
      </c>
      <c r="AM39" s="18">
        <v>2.2734508755669705</v>
      </c>
      <c r="AN39" s="18">
        <v>2.2711545482563995</v>
      </c>
      <c r="AO39" s="18">
        <v>0.10507642734019332</v>
      </c>
      <c r="AP39" s="18">
        <v>0.10526756519469503</v>
      </c>
      <c r="AQ39" s="20">
        <v>0.10975925845026623</v>
      </c>
      <c r="AR39" s="56">
        <v>8200.8031564880002</v>
      </c>
      <c r="AS39" s="57">
        <v>8514.8505295680006</v>
      </c>
      <c r="AT39" s="57">
        <v>5353.6020126000003</v>
      </c>
      <c r="AU39" s="57">
        <v>5353.3256705999993</v>
      </c>
      <c r="AV39" s="57">
        <v>334.90106978399996</v>
      </c>
      <c r="AW39" s="57">
        <v>335.20755818399999</v>
      </c>
      <c r="AX39" s="58">
        <v>342.442694184</v>
      </c>
      <c r="AY39" s="59">
        <v>18187.804184717002</v>
      </c>
      <c r="AZ39" s="59">
        <v>18729.182090602</v>
      </c>
      <c r="BA39" s="59">
        <v>12536.084588673999</v>
      </c>
      <c r="BB39" s="59">
        <v>12532.390954584</v>
      </c>
      <c r="BC39" s="59">
        <v>639.14124055200011</v>
      </c>
      <c r="BD39" s="59">
        <v>639.44772895200003</v>
      </c>
      <c r="BE39" s="58">
        <v>646.68286495200005</v>
      </c>
      <c r="BF39" s="56">
        <v>87.620604798935133</v>
      </c>
      <c r="BG39" s="57">
        <v>92.652396957458578</v>
      </c>
      <c r="BH39" s="57">
        <v>88.016660076376155</v>
      </c>
      <c r="BI39" s="57">
        <v>88.013803328146153</v>
      </c>
      <c r="BJ39" s="57">
        <v>4.9036188304988704</v>
      </c>
      <c r="BK39" s="57">
        <v>4.9068839117168705</v>
      </c>
      <c r="BL39" s="58">
        <v>4.9836125289968702</v>
      </c>
      <c r="BM39" s="59">
        <v>194.00796110786735</v>
      </c>
      <c r="BN39" s="59">
        <v>203.50476600799237</v>
      </c>
      <c r="BO39" s="59">
        <v>206.61581187978291</v>
      </c>
      <c r="BP39" s="59">
        <v>206.57658524311449</v>
      </c>
      <c r="BQ39" s="59">
        <v>9.3650013818640794</v>
      </c>
      <c r="BR39" s="59">
        <v>9.3682664630820796</v>
      </c>
      <c r="BS39" s="58">
        <v>9.4449950803620801</v>
      </c>
    </row>
    <row r="40" spans="1:71" x14ac:dyDescent="0.2">
      <c r="A40" s="16" t="s">
        <v>44</v>
      </c>
      <c r="B40" s="17">
        <v>12.922259757477892</v>
      </c>
      <c r="C40" s="18">
        <v>12.7142033861854</v>
      </c>
      <c r="D40" s="18">
        <v>0.51037335213768897</v>
      </c>
      <c r="E40" s="18">
        <v>0.51037335213768897</v>
      </c>
      <c r="F40" s="18">
        <v>0</v>
      </c>
      <c r="G40" s="18">
        <v>0</v>
      </c>
      <c r="H40" s="19">
        <v>0</v>
      </c>
      <c r="I40" s="17">
        <v>3.130314063564426</v>
      </c>
      <c r="J40" s="18">
        <v>4.9383132340960563</v>
      </c>
      <c r="K40" s="18">
        <v>1.6255570628654039</v>
      </c>
      <c r="L40" s="18">
        <v>1.4419889284137026</v>
      </c>
      <c r="M40" s="18">
        <v>1.0796500657974553</v>
      </c>
      <c r="N40" s="18">
        <v>1.6143267807978272</v>
      </c>
      <c r="O40" s="19">
        <v>1.8566390414067973</v>
      </c>
      <c r="P40" s="17">
        <v>11.901989591283613</v>
      </c>
      <c r="Q40" s="18">
        <v>13.509264881126066</v>
      </c>
      <c r="R40" s="18">
        <v>3.5035497385420684</v>
      </c>
      <c r="S40" s="18">
        <v>2.5537867919706394</v>
      </c>
      <c r="T40" s="18">
        <v>1.3912568705079618</v>
      </c>
      <c r="U40" s="18">
        <v>2.3434006842650272</v>
      </c>
      <c r="V40" s="19">
        <v>2.8073864084499198</v>
      </c>
      <c r="W40" s="17">
        <v>3.0678065196188202E-2</v>
      </c>
      <c r="X40" s="18">
        <v>4.0732267402800795E-2</v>
      </c>
      <c r="Y40" s="18">
        <v>3.6693400824137079E-3</v>
      </c>
      <c r="Z40" s="18">
        <v>3.655731319695904E-3</v>
      </c>
      <c r="AA40" s="18">
        <v>2.0176299716932047E-5</v>
      </c>
      <c r="AB40" s="18">
        <v>3.2912959803013576E-5</v>
      </c>
      <c r="AC40" s="19">
        <v>3.951235451413777E-5</v>
      </c>
      <c r="AD40" s="17">
        <v>7.3381934482625782E-2</v>
      </c>
      <c r="AE40" s="18">
        <v>9.660893488474076E-2</v>
      </c>
      <c r="AF40" s="18">
        <v>8.5062225356281503E-3</v>
      </c>
      <c r="AG40" s="18">
        <v>8.5062225356281503E-3</v>
      </c>
      <c r="AH40" s="18">
        <v>0</v>
      </c>
      <c r="AI40" s="18">
        <v>0</v>
      </c>
      <c r="AJ40" s="19">
        <v>0</v>
      </c>
      <c r="AK40" s="18">
        <v>54.308762364288171</v>
      </c>
      <c r="AL40" s="18">
        <v>58.410504720041921</v>
      </c>
      <c r="AM40" s="18">
        <v>35.068103264073734</v>
      </c>
      <c r="AN40" s="18">
        <v>23.687289414069586</v>
      </c>
      <c r="AO40" s="18">
        <v>16.873151220417171</v>
      </c>
      <c r="AP40" s="18">
        <v>27.524638098120203</v>
      </c>
      <c r="AQ40" s="20">
        <v>33.043617617966063</v>
      </c>
      <c r="AR40" s="56">
        <v>45793.835475770102</v>
      </c>
      <c r="AS40" s="57">
        <v>49532.063829967279</v>
      </c>
      <c r="AT40" s="57">
        <v>39670.563341280009</v>
      </c>
      <c r="AU40" s="57">
        <v>37382.783131236087</v>
      </c>
      <c r="AV40" s="57">
        <v>33589.435026973515</v>
      </c>
      <c r="AW40" s="57">
        <v>46518.043003120336</v>
      </c>
      <c r="AX40" s="58">
        <v>53295.797290187169</v>
      </c>
      <c r="AY40" s="59">
        <v>110887.82589113741</v>
      </c>
      <c r="AZ40" s="59">
        <v>114253.32365597197</v>
      </c>
      <c r="BA40" s="59">
        <v>87337.405103845027</v>
      </c>
      <c r="BB40" s="59">
        <v>60353.461342508992</v>
      </c>
      <c r="BC40" s="59">
        <v>42810.504810787817</v>
      </c>
      <c r="BD40" s="59">
        <v>69385.704778954823</v>
      </c>
      <c r="BE40" s="58">
        <v>83300.956219945074</v>
      </c>
      <c r="BF40" s="56">
        <v>330.68295364518605</v>
      </c>
      <c r="BG40" s="57">
        <v>370.31802817900939</v>
      </c>
      <c r="BH40" s="57">
        <v>280.50081138176665</v>
      </c>
      <c r="BI40" s="57">
        <v>260.08880928083698</v>
      </c>
      <c r="BJ40" s="57">
        <v>228.63594192698551</v>
      </c>
      <c r="BK40" s="57">
        <v>318.49021577557056</v>
      </c>
      <c r="BL40" s="58">
        <v>362.49997837582731</v>
      </c>
      <c r="BM40" s="59">
        <v>812.37193103868651</v>
      </c>
      <c r="BN40" s="59">
        <v>847.78689225975768</v>
      </c>
      <c r="BO40" s="59">
        <v>613.03085444051317</v>
      </c>
      <c r="BP40" s="59">
        <v>418.61995847187342</v>
      </c>
      <c r="BQ40" s="59">
        <v>288.23285309902934</v>
      </c>
      <c r="BR40" s="59">
        <v>470.18514004305155</v>
      </c>
      <c r="BS40" s="58">
        <v>564.46220734482517</v>
      </c>
    </row>
    <row r="41" spans="1:71" x14ac:dyDescent="0.2">
      <c r="A41" s="16" t="s">
        <v>45</v>
      </c>
      <c r="B41" s="17">
        <v>5.5606525719748285</v>
      </c>
      <c r="C41" s="18">
        <v>0.66606556726048782</v>
      </c>
      <c r="D41" s="18">
        <v>4.9056458883491097E-2</v>
      </c>
      <c r="E41" s="18">
        <v>4.9056458883491097E-2</v>
      </c>
      <c r="F41" s="18">
        <v>4.9056458883491097E-2</v>
      </c>
      <c r="G41" s="18">
        <v>4.9056458883491097E-2</v>
      </c>
      <c r="H41" s="19">
        <v>4.9056458883491097E-2</v>
      </c>
      <c r="I41" s="17">
        <v>3.3380539601299013</v>
      </c>
      <c r="J41" s="18">
        <v>3.0160291475685299</v>
      </c>
      <c r="K41" s="18">
        <v>1.0392172703525648</v>
      </c>
      <c r="L41" s="18">
        <v>0.76323736558309008</v>
      </c>
      <c r="M41" s="18">
        <v>0.75650498227904373</v>
      </c>
      <c r="N41" s="18">
        <v>0.81962010923349327</v>
      </c>
      <c r="O41" s="19">
        <v>0.87085990413016223</v>
      </c>
      <c r="P41" s="17">
        <v>5.0228948499171384</v>
      </c>
      <c r="Q41" s="18">
        <v>4.0083332574584531</v>
      </c>
      <c r="R41" s="18">
        <v>1.2266885163755374</v>
      </c>
      <c r="S41" s="18">
        <v>0.78080829541731434</v>
      </c>
      <c r="T41" s="18">
        <v>0.77407018904603486</v>
      </c>
      <c r="U41" s="18">
        <v>0.83744077760066105</v>
      </c>
      <c r="V41" s="19">
        <v>0.91605963102876786</v>
      </c>
      <c r="W41" s="17">
        <v>7.4688794030905456E-3</v>
      </c>
      <c r="X41" s="18">
        <v>4.2509707236856129E-3</v>
      </c>
      <c r="Y41" s="18">
        <v>3.4843699074229846E-4</v>
      </c>
      <c r="Z41" s="18">
        <v>3.4466553432523431E-4</v>
      </c>
      <c r="AA41" s="18">
        <v>3.445178613166813E-4</v>
      </c>
      <c r="AB41" s="18">
        <v>3.4511485030336818E-4</v>
      </c>
      <c r="AC41" s="19">
        <v>3.4592452208858482E-4</v>
      </c>
      <c r="AD41" s="17">
        <v>1.0796378893706375E-2</v>
      </c>
      <c r="AE41" s="18">
        <v>1.4068016774685985E-2</v>
      </c>
      <c r="AF41" s="18">
        <v>6.1320573604363904E-4</v>
      </c>
      <c r="AG41" s="18">
        <v>6.1320573604363904E-4</v>
      </c>
      <c r="AH41" s="18">
        <v>6.1320573604363904E-4</v>
      </c>
      <c r="AI41" s="18">
        <v>6.1320573604363904E-4</v>
      </c>
      <c r="AJ41" s="19">
        <v>6.1320573604363904E-4</v>
      </c>
      <c r="AK41" s="18">
        <v>14.634814465250006</v>
      </c>
      <c r="AL41" s="18">
        <v>12.693012213921955</v>
      </c>
      <c r="AM41" s="18">
        <v>3.7536777624941657</v>
      </c>
      <c r="AN41" s="18">
        <v>0.59966263885212057</v>
      </c>
      <c r="AO41" s="18">
        <v>0.47616581057572416</v>
      </c>
      <c r="AP41" s="18">
        <v>0.97541917172788628</v>
      </c>
      <c r="AQ41" s="20">
        <v>1.6525361190049388</v>
      </c>
      <c r="AR41" s="56">
        <v>20194.39903506</v>
      </c>
      <c r="AS41" s="57">
        <v>18504.317035675009</v>
      </c>
      <c r="AT41" s="57">
        <v>6115.3945627790017</v>
      </c>
      <c r="AU41" s="57">
        <v>995.63158974899966</v>
      </c>
      <c r="AV41" s="57">
        <v>710.24281812320578</v>
      </c>
      <c r="AW41" s="57">
        <v>1874.1667113690708</v>
      </c>
      <c r="AX41" s="58">
        <v>3104.7618880855634</v>
      </c>
      <c r="AY41" s="59">
        <v>29136.023634559995</v>
      </c>
      <c r="AZ41" s="59">
        <v>26347.363572101</v>
      </c>
      <c r="BA41" s="59">
        <v>8416.4916239890008</v>
      </c>
      <c r="BB41" s="59">
        <v>1038.4920275890004</v>
      </c>
      <c r="BC41" s="59">
        <v>752.65125049520577</v>
      </c>
      <c r="BD41" s="59">
        <v>1936.7506685926494</v>
      </c>
      <c r="BE41" s="58">
        <v>3548.9090813445837</v>
      </c>
      <c r="BF41" s="56">
        <v>157.15975091309744</v>
      </c>
      <c r="BG41" s="57">
        <v>144.86535306231892</v>
      </c>
      <c r="BH41" s="57">
        <v>47.758596817097306</v>
      </c>
      <c r="BI41" s="57">
        <v>10.494198735010766</v>
      </c>
      <c r="BJ41" s="57">
        <v>8.3879020329320682</v>
      </c>
      <c r="BK41" s="57">
        <v>16.768227212193512</v>
      </c>
      <c r="BL41" s="58">
        <v>25.599413823900875</v>
      </c>
      <c r="BM41" s="59">
        <v>227.9981852971427</v>
      </c>
      <c r="BN41" s="59">
        <v>204.44253223420066</v>
      </c>
      <c r="BO41" s="59">
        <v>65.123520518393235</v>
      </c>
      <c r="BP41" s="59">
        <v>11.245571703189185</v>
      </c>
      <c r="BQ41" s="59">
        <v>9.1359572809753704</v>
      </c>
      <c r="BR41" s="59">
        <v>17.664371376502572</v>
      </c>
      <c r="BS41" s="58">
        <v>29.231111165997817</v>
      </c>
    </row>
    <row r="42" spans="1:71" x14ac:dyDescent="0.2">
      <c r="A42" s="16" t="s">
        <v>46</v>
      </c>
      <c r="B42" s="17">
        <v>0</v>
      </c>
      <c r="C42" s="18">
        <v>0</v>
      </c>
      <c r="D42" s="18">
        <v>0</v>
      </c>
      <c r="E42" s="18">
        <v>0</v>
      </c>
      <c r="F42" s="18">
        <v>0</v>
      </c>
      <c r="G42" s="18">
        <v>0</v>
      </c>
      <c r="H42" s="19">
        <v>0</v>
      </c>
      <c r="I42" s="17">
        <v>0.21886516928558483</v>
      </c>
      <c r="J42" s="18">
        <v>0</v>
      </c>
      <c r="K42" s="18">
        <v>2.5329391751084821E-3</v>
      </c>
      <c r="L42" s="18">
        <v>0</v>
      </c>
      <c r="M42" s="18">
        <v>0</v>
      </c>
      <c r="N42" s="18">
        <v>0</v>
      </c>
      <c r="O42" s="19">
        <v>0</v>
      </c>
      <c r="P42" s="17">
        <v>0.75826776444669819</v>
      </c>
      <c r="Q42" s="18">
        <v>0.17823709112223454</v>
      </c>
      <c r="R42" s="18">
        <v>9.2128077344769674E-2</v>
      </c>
      <c r="S42" s="18">
        <v>0</v>
      </c>
      <c r="T42" s="18">
        <v>0</v>
      </c>
      <c r="U42" s="18">
        <v>0</v>
      </c>
      <c r="V42" s="19">
        <v>0</v>
      </c>
      <c r="W42" s="17">
        <v>7.8294468757895692E-6</v>
      </c>
      <c r="X42" s="18">
        <v>1.8898951590051034E-6</v>
      </c>
      <c r="Y42" s="18">
        <v>8.8429420272800013E-7</v>
      </c>
      <c r="Z42" s="18">
        <v>0</v>
      </c>
      <c r="AA42" s="18">
        <v>0</v>
      </c>
      <c r="AB42" s="18">
        <v>0</v>
      </c>
      <c r="AC42" s="19">
        <v>0</v>
      </c>
      <c r="AD42" s="17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9">
        <v>0</v>
      </c>
      <c r="AK42" s="18">
        <v>6.5476545729817337</v>
      </c>
      <c r="AL42" s="18">
        <v>1.5804923229736969</v>
      </c>
      <c r="AM42" s="18">
        <v>0.73952260896710131</v>
      </c>
      <c r="AN42" s="18">
        <v>0</v>
      </c>
      <c r="AO42" s="18">
        <v>0</v>
      </c>
      <c r="AP42" s="18">
        <v>0</v>
      </c>
      <c r="AQ42" s="20">
        <v>0</v>
      </c>
      <c r="AR42" s="56">
        <v>4160.1758385824041</v>
      </c>
      <c r="AS42" s="57">
        <v>0</v>
      </c>
      <c r="AT42" s="57">
        <v>55.513711400000005</v>
      </c>
      <c r="AU42" s="57">
        <v>0</v>
      </c>
      <c r="AV42" s="57">
        <v>0</v>
      </c>
      <c r="AW42" s="57">
        <v>0</v>
      </c>
      <c r="AX42" s="58">
        <v>0</v>
      </c>
      <c r="AY42" s="59">
        <v>15522.825925291405</v>
      </c>
      <c r="AZ42" s="59">
        <v>3754.1430205439997</v>
      </c>
      <c r="BA42" s="59">
        <v>1784.6035522780003</v>
      </c>
      <c r="BB42" s="59">
        <v>0</v>
      </c>
      <c r="BC42" s="59">
        <v>0</v>
      </c>
      <c r="BD42" s="59">
        <v>0</v>
      </c>
      <c r="BE42" s="58">
        <v>0</v>
      </c>
      <c r="BF42" s="56">
        <v>29.516174406474953</v>
      </c>
      <c r="BG42" s="57">
        <v>0</v>
      </c>
      <c r="BH42" s="57">
        <v>0.39392413488063993</v>
      </c>
      <c r="BI42" s="57">
        <v>0</v>
      </c>
      <c r="BJ42" s="57">
        <v>0</v>
      </c>
      <c r="BK42" s="57">
        <v>0</v>
      </c>
      <c r="BL42" s="58">
        <v>0</v>
      </c>
      <c r="BM42" s="59">
        <v>110.59496798980483</v>
      </c>
      <c r="BN42" s="59">
        <v>26.620561745194124</v>
      </c>
      <c r="BO42" s="59">
        <v>12.447110225027501</v>
      </c>
      <c r="BP42" s="59">
        <v>0</v>
      </c>
      <c r="BQ42" s="59">
        <v>0</v>
      </c>
      <c r="BR42" s="59">
        <v>0</v>
      </c>
      <c r="BS42" s="58">
        <v>0</v>
      </c>
    </row>
    <row r="43" spans="1:71" x14ac:dyDescent="0.2">
      <c r="A43" s="16" t="s">
        <v>47</v>
      </c>
      <c r="B43" s="17">
        <v>20.782314779600114</v>
      </c>
      <c r="C43" s="18">
        <v>20.263386070771304</v>
      </c>
      <c r="D43" s="18">
        <v>8.8245690922695488</v>
      </c>
      <c r="E43" s="18">
        <v>8.8245690922695488</v>
      </c>
      <c r="F43" s="18">
        <v>0</v>
      </c>
      <c r="G43" s="18">
        <v>0</v>
      </c>
      <c r="H43" s="19">
        <v>0</v>
      </c>
      <c r="I43" s="17">
        <v>6.9978188854941115</v>
      </c>
      <c r="J43" s="18">
        <v>5.6496937867943107</v>
      </c>
      <c r="K43" s="18">
        <v>3.0851521814200344</v>
      </c>
      <c r="L43" s="18">
        <v>2.5207184949114243</v>
      </c>
      <c r="M43" s="18">
        <v>1.4030806631847397</v>
      </c>
      <c r="N43" s="18">
        <v>1.9724097680252777</v>
      </c>
      <c r="O43" s="19">
        <v>2.1856553737233355</v>
      </c>
      <c r="P43" s="17">
        <v>12.159954491061285</v>
      </c>
      <c r="Q43" s="18">
        <v>10.618455568184258</v>
      </c>
      <c r="R43" s="18">
        <v>6.3934737928638325</v>
      </c>
      <c r="S43" s="18">
        <v>4.9217456596429798</v>
      </c>
      <c r="T43" s="18">
        <v>2.0946488914919299</v>
      </c>
      <c r="U43" s="18">
        <v>3.3206396074899311</v>
      </c>
      <c r="V43" s="19">
        <v>3.8804411776365102</v>
      </c>
      <c r="W43" s="17">
        <v>2.2087966074271621E-2</v>
      </c>
      <c r="X43" s="18">
        <v>2.1626275262820314E-2</v>
      </c>
      <c r="Y43" s="18">
        <v>1.1511267318045519E-2</v>
      </c>
      <c r="Z43" s="18">
        <v>1.1491056496290269E-2</v>
      </c>
      <c r="AA43" s="18">
        <v>3.6108202718799972E-5</v>
      </c>
      <c r="AB43" s="18">
        <v>5.5021190015923928E-5</v>
      </c>
      <c r="AC43" s="19">
        <v>6.2073360431679484E-5</v>
      </c>
      <c r="AD43" s="17">
        <v>6.4939023611228858E-2</v>
      </c>
      <c r="AE43" s="18">
        <v>6.3489069200187237E-2</v>
      </c>
      <c r="AF43" s="18">
        <v>2.545135997869441E-2</v>
      </c>
      <c r="AG43" s="18">
        <v>2.545135997869441E-2</v>
      </c>
      <c r="AH43" s="18">
        <v>0</v>
      </c>
      <c r="AI43" s="18">
        <v>0</v>
      </c>
      <c r="AJ43" s="19">
        <v>0</v>
      </c>
      <c r="AK43" s="18">
        <v>68.747300405412801</v>
      </c>
      <c r="AL43" s="18">
        <v>67.315171269272525</v>
      </c>
      <c r="AM43" s="18">
        <v>52.778234659317128</v>
      </c>
      <c r="AN43" s="18">
        <v>35.876213151427173</v>
      </c>
      <c r="AO43" s="18">
        <v>30.196774102265007</v>
      </c>
      <c r="AP43" s="18">
        <v>46.01343519331698</v>
      </c>
      <c r="AQ43" s="20">
        <v>51.91106456672167</v>
      </c>
      <c r="AR43" s="56">
        <v>66591.49117125191</v>
      </c>
      <c r="AS43" s="57">
        <v>65088.144536139334</v>
      </c>
      <c r="AT43" s="57">
        <v>58842.476044641749</v>
      </c>
      <c r="AU43" s="57">
        <v>52139.719233084994</v>
      </c>
      <c r="AV43" s="57">
        <v>49163.434163948936</v>
      </c>
      <c r="AW43" s="57">
        <v>64276.08029960117</v>
      </c>
      <c r="AX43" s="58">
        <v>69214.198812201052</v>
      </c>
      <c r="AY43" s="59">
        <v>145043.80203774758</v>
      </c>
      <c r="AZ43" s="59">
        <v>142853.52219902433</v>
      </c>
      <c r="BA43" s="59">
        <v>125807.44173317183</v>
      </c>
      <c r="BB43" s="59">
        <v>86709.27140266911</v>
      </c>
      <c r="BC43" s="59">
        <v>71464.097992538649</v>
      </c>
      <c r="BD43" s="59">
        <v>108833.19725550816</v>
      </c>
      <c r="BE43" s="58">
        <v>123460.64816210909</v>
      </c>
      <c r="BF43" s="56">
        <v>516.33413847577356</v>
      </c>
      <c r="BG43" s="57">
        <v>498.99247410878166</v>
      </c>
      <c r="BH43" s="57">
        <v>433.74623190279669</v>
      </c>
      <c r="BI43" s="57">
        <v>380.02602956561941</v>
      </c>
      <c r="BJ43" s="57">
        <v>349.30551864466042</v>
      </c>
      <c r="BK43" s="57">
        <v>459.55162651086141</v>
      </c>
      <c r="BL43" s="58">
        <v>489.3709949318021</v>
      </c>
      <c r="BM43" s="59">
        <v>1098.2338357758542</v>
      </c>
      <c r="BN43" s="59">
        <v>1074.3731349129362</v>
      </c>
      <c r="BO43" s="59">
        <v>921.84775960578634</v>
      </c>
      <c r="BP43" s="59">
        <v>635.37108200621321</v>
      </c>
      <c r="BQ43" s="59">
        <v>505.2344611123263</v>
      </c>
      <c r="BR43" s="59">
        <v>772.0113719674539</v>
      </c>
      <c r="BS43" s="58">
        <v>872.55427137457389</v>
      </c>
    </row>
    <row r="44" spans="1:71" x14ac:dyDescent="0.2">
      <c r="A44" s="16" t="s">
        <v>48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9">
        <v>0</v>
      </c>
      <c r="I44" s="17">
        <v>7.8668379063468172E-2</v>
      </c>
      <c r="J44" s="18">
        <v>8.4945859204121385E-2</v>
      </c>
      <c r="K44" s="18">
        <v>7.9153794149538118E-2</v>
      </c>
      <c r="L44" s="18">
        <v>9.2234176672652657E-2</v>
      </c>
      <c r="M44" s="18">
        <v>9.0074857279152737E-2</v>
      </c>
      <c r="N44" s="18">
        <v>3.728547967674592E-2</v>
      </c>
      <c r="O44" s="19">
        <v>4.8689471648395675E-2</v>
      </c>
      <c r="P44" s="17">
        <v>0.11448964353701428</v>
      </c>
      <c r="Q44" s="18">
        <v>0.11546554627776701</v>
      </c>
      <c r="R44" s="18">
        <v>9.1613933079022866E-2</v>
      </c>
      <c r="S44" s="18">
        <v>9.9120468510352264E-2</v>
      </c>
      <c r="T44" s="18">
        <v>9.1826359457039139E-2</v>
      </c>
      <c r="U44" s="18">
        <v>4.8155284915649722E-2</v>
      </c>
      <c r="V44" s="19">
        <v>6.4511549120538275E-2</v>
      </c>
      <c r="W44" s="17">
        <v>1.8915966910160879E-6</v>
      </c>
      <c r="X44" s="18">
        <v>1.8403055471686496E-6</v>
      </c>
      <c r="Y44" s="18">
        <v>1.3837167275487037E-6</v>
      </c>
      <c r="Z44" s="18">
        <v>8.6736060066446099E-7</v>
      </c>
      <c r="AA44" s="18">
        <v>7.6988738130930594E-7</v>
      </c>
      <c r="AB44" s="18">
        <v>6.9528689388529547E-7</v>
      </c>
      <c r="AC44" s="19">
        <v>8.1645126758132599E-7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9">
        <v>0</v>
      </c>
      <c r="AK44" s="18">
        <v>1.5819152898868856</v>
      </c>
      <c r="AL44" s="18">
        <v>1.539021239017899</v>
      </c>
      <c r="AM44" s="18">
        <v>1.157182531867156</v>
      </c>
      <c r="AN44" s="18">
        <v>0.72536127946996409</v>
      </c>
      <c r="AO44" s="18">
        <v>0.64384581859781054</v>
      </c>
      <c r="AP44" s="18">
        <v>0.58145849668636029</v>
      </c>
      <c r="AQ44" s="20">
        <v>0.68278653148872603</v>
      </c>
      <c r="AR44" s="56">
        <v>2549.8164213359996</v>
      </c>
      <c r="AS44" s="57">
        <v>2622.8845801839993</v>
      </c>
      <c r="AT44" s="57">
        <v>2314.2659332949993</v>
      </c>
      <c r="AU44" s="57">
        <v>1412.8533114840002</v>
      </c>
      <c r="AV44" s="57">
        <v>1392.7082902319999</v>
      </c>
      <c r="AW44" s="57">
        <v>939.2649472380001</v>
      </c>
      <c r="AX44" s="58">
        <v>1042.2006506069999</v>
      </c>
      <c r="AY44" s="59">
        <v>3775.841605684001</v>
      </c>
      <c r="AZ44" s="59">
        <v>3665.9476041399998</v>
      </c>
      <c r="BA44" s="59">
        <v>2740.9810478230002</v>
      </c>
      <c r="BB44" s="59">
        <v>1655.0739318639999</v>
      </c>
      <c r="BC44" s="59">
        <v>1464.2329155759999</v>
      </c>
      <c r="BD44" s="59">
        <v>1373.0888066980001</v>
      </c>
      <c r="BE44" s="58">
        <v>1600.5536319769999</v>
      </c>
      <c r="BF44" s="56">
        <v>18.265100647815711</v>
      </c>
      <c r="BG44" s="57">
        <v>18.839114575870806</v>
      </c>
      <c r="BH44" s="57">
        <v>16.718005029370911</v>
      </c>
      <c r="BI44" s="57">
        <v>10.662521061569269</v>
      </c>
      <c r="BJ44" s="57">
        <v>10.490709370869796</v>
      </c>
      <c r="BK44" s="57">
        <v>6.8510504302534985</v>
      </c>
      <c r="BL44" s="58">
        <v>7.680000997003317</v>
      </c>
      <c r="BM44" s="59">
        <v>27.022809871658389</v>
      </c>
      <c r="BN44" s="59">
        <v>26.290079245266408</v>
      </c>
      <c r="BO44" s="59">
        <v>19.767381822124321</v>
      </c>
      <c r="BP44" s="59">
        <v>12.39086572377802</v>
      </c>
      <c r="BQ44" s="59">
        <v>10.998391161561516</v>
      </c>
      <c r="BR44" s="59">
        <v>9.9326699126470785</v>
      </c>
      <c r="BS44" s="58">
        <v>11.663589536876078</v>
      </c>
    </row>
    <row r="45" spans="1:71" x14ac:dyDescent="0.2">
      <c r="A45" s="16" t="s">
        <v>49</v>
      </c>
      <c r="B45" s="17">
        <v>1.9598885457385062</v>
      </c>
      <c r="C45" s="18">
        <v>4.3136621688775474</v>
      </c>
      <c r="D45" s="18">
        <v>6.0332234901976101</v>
      </c>
      <c r="E45" s="18">
        <v>6.0332234901976092</v>
      </c>
      <c r="F45" s="18">
        <v>0</v>
      </c>
      <c r="G45" s="18">
        <v>0</v>
      </c>
      <c r="H45" s="19">
        <v>0</v>
      </c>
      <c r="I45" s="17">
        <v>1.0915612183321461</v>
      </c>
      <c r="J45" s="18">
        <v>2.885827243794469</v>
      </c>
      <c r="K45" s="18">
        <v>3.1444812446612378</v>
      </c>
      <c r="L45" s="18">
        <v>3.1012816405071209</v>
      </c>
      <c r="M45" s="18">
        <v>0.5317270029488258</v>
      </c>
      <c r="N45" s="18">
        <v>0.82337046438740347</v>
      </c>
      <c r="O45" s="19">
        <v>1.2945956779360457</v>
      </c>
      <c r="P45" s="17">
        <v>3.4294330058726015</v>
      </c>
      <c r="Q45" s="18">
        <v>5.6878816705723976</v>
      </c>
      <c r="R45" s="18">
        <v>7.0472143375961362</v>
      </c>
      <c r="S45" s="18">
        <v>6.7713780994313142</v>
      </c>
      <c r="T45" s="18">
        <v>1.0384264489187938</v>
      </c>
      <c r="U45" s="18">
        <v>1.4892155065364419</v>
      </c>
      <c r="V45" s="19">
        <v>2.4231925153911482</v>
      </c>
      <c r="W45" s="17">
        <v>9.4867916631123667E-3</v>
      </c>
      <c r="X45" s="18">
        <v>2.172501940609476E-2</v>
      </c>
      <c r="Y45" s="18">
        <v>3.5195972773161791E-2</v>
      </c>
      <c r="Z45" s="18">
        <v>3.5192858085456698E-2</v>
      </c>
      <c r="AA45" s="18">
        <v>1.0641506636312967E-5</v>
      </c>
      <c r="AB45" s="18">
        <v>1.6234795940427351E-5</v>
      </c>
      <c r="AC45" s="19">
        <v>2.6017383861753407E-5</v>
      </c>
      <c r="AD45" s="17">
        <v>2.243468240496627E-2</v>
      </c>
      <c r="AE45" s="18">
        <v>5.1247131739612442E-2</v>
      </c>
      <c r="AF45" s="18">
        <v>8.2499070675204011E-2</v>
      </c>
      <c r="AG45" s="18">
        <v>8.2499070675203998E-2</v>
      </c>
      <c r="AH45" s="18">
        <v>0</v>
      </c>
      <c r="AI45" s="18">
        <v>0</v>
      </c>
      <c r="AJ45" s="19">
        <v>0</v>
      </c>
      <c r="AK45" s="18">
        <v>18.315323655347925</v>
      </c>
      <c r="AL45" s="18">
        <v>25.733715007135856</v>
      </c>
      <c r="AM45" s="18">
        <v>12.52989838270536</v>
      </c>
      <c r="AN45" s="18">
        <v>9.9251295490412677</v>
      </c>
      <c r="AO45" s="18">
        <v>8.9357392295631826</v>
      </c>
      <c r="AP45" s="18">
        <v>13.613327171359243</v>
      </c>
      <c r="AQ45" s="20">
        <v>21.794365698289685</v>
      </c>
      <c r="AR45" s="56">
        <v>16417.422008305068</v>
      </c>
      <c r="AS45" s="57">
        <v>21827.19101077607</v>
      </c>
      <c r="AT45" s="57">
        <v>17684.547295403001</v>
      </c>
      <c r="AU45" s="57">
        <v>15207.464267820153</v>
      </c>
      <c r="AV45" s="57">
        <v>11361.420777127796</v>
      </c>
      <c r="AW45" s="57">
        <v>17727.265068488301</v>
      </c>
      <c r="AX45" s="58">
        <v>27910.654852717606</v>
      </c>
      <c r="AY45" s="59">
        <v>37851.209528955646</v>
      </c>
      <c r="AZ45" s="59">
        <v>46725.138819071668</v>
      </c>
      <c r="BA45" s="59">
        <v>37334.348362424767</v>
      </c>
      <c r="BB45" s="59">
        <v>31340.599968132014</v>
      </c>
      <c r="BC45" s="59">
        <v>21155.458676200215</v>
      </c>
      <c r="BD45" s="59">
        <v>33459.242615243704</v>
      </c>
      <c r="BE45" s="58">
        <v>53491.283892393192</v>
      </c>
      <c r="BF45" s="56">
        <v>113.95114432962859</v>
      </c>
      <c r="BG45" s="57">
        <v>167.75195351961483</v>
      </c>
      <c r="BH45" s="57">
        <v>160.14735490827741</v>
      </c>
      <c r="BI45" s="57">
        <v>142.28549358552229</v>
      </c>
      <c r="BJ45" s="57">
        <v>81.510571348865767</v>
      </c>
      <c r="BK45" s="57">
        <v>123.66827016449152</v>
      </c>
      <c r="BL45" s="58">
        <v>195.54455380067725</v>
      </c>
      <c r="BM45" s="59">
        <v>272.24392998657629</v>
      </c>
      <c r="BN45" s="59">
        <v>354.06105250655088</v>
      </c>
      <c r="BO45" s="59">
        <v>343.88864023745492</v>
      </c>
      <c r="BP45" s="59">
        <v>300.20734036846477</v>
      </c>
      <c r="BQ45" s="59">
        <v>147.69037980075555</v>
      </c>
      <c r="BR45" s="59">
        <v>227.56434704579965</v>
      </c>
      <c r="BS45" s="58">
        <v>367.02787906361823</v>
      </c>
    </row>
    <row r="46" spans="1:71" x14ac:dyDescent="0.2">
      <c r="A46" s="16" t="s">
        <v>50</v>
      </c>
      <c r="B46" s="17">
        <v>1.10370877725141</v>
      </c>
      <c r="C46" s="18">
        <v>1.2363895020959099</v>
      </c>
      <c r="D46" s="18">
        <v>0</v>
      </c>
      <c r="E46" s="18">
        <v>0</v>
      </c>
      <c r="F46" s="18">
        <v>0</v>
      </c>
      <c r="G46" s="18">
        <v>0</v>
      </c>
      <c r="H46" s="19">
        <v>0</v>
      </c>
      <c r="I46" s="17">
        <v>0.41322510314138905</v>
      </c>
      <c r="J46" s="18">
        <v>0.6109616887168724</v>
      </c>
      <c r="K46" s="18">
        <v>2.1149473669294469E-2</v>
      </c>
      <c r="L46" s="18">
        <v>1.1815771449194948E-2</v>
      </c>
      <c r="M46" s="18">
        <v>1.2053812839925302E-3</v>
      </c>
      <c r="N46" s="18">
        <v>1.4385693639803174E-2</v>
      </c>
      <c r="O46" s="19">
        <v>1.5491380577461435E-2</v>
      </c>
      <c r="P46" s="17">
        <v>1.0545559160831655</v>
      </c>
      <c r="Q46" s="18">
        <v>1.2291158497633836</v>
      </c>
      <c r="R46" s="18">
        <v>2.7208445323967E-2</v>
      </c>
      <c r="S46" s="18">
        <v>1.4587318924338937E-2</v>
      </c>
      <c r="T46" s="18">
        <v>1.2053812839925302E-3</v>
      </c>
      <c r="U46" s="18">
        <v>1.5879380936753975E-2</v>
      </c>
      <c r="V46" s="19">
        <v>1.8540998332409433E-2</v>
      </c>
      <c r="W46" s="17">
        <v>6.639214473596727E-3</v>
      </c>
      <c r="X46" s="18">
        <v>7.8733084385774425E-3</v>
      </c>
      <c r="Y46" s="18">
        <v>1.7286085727834489E-7</v>
      </c>
      <c r="Z46" s="18">
        <v>6.8275418639230144E-8</v>
      </c>
      <c r="AA46" s="18">
        <v>9.6269313877915508E-9</v>
      </c>
      <c r="AB46" s="18">
        <v>1.3230701721725114E-7</v>
      </c>
      <c r="AC46" s="19">
        <v>1.5845653517821074E-7</v>
      </c>
      <c r="AD46" s="17">
        <v>1.32617753979074E-2</v>
      </c>
      <c r="AE46" s="18">
        <v>1.54548687761988E-2</v>
      </c>
      <c r="AF46" s="18">
        <v>0</v>
      </c>
      <c r="AG46" s="18">
        <v>0</v>
      </c>
      <c r="AH46" s="18">
        <v>0</v>
      </c>
      <c r="AI46" s="18">
        <v>0</v>
      </c>
      <c r="AJ46" s="19">
        <v>0</v>
      </c>
      <c r="AK46" s="18">
        <v>3.28171328693755</v>
      </c>
      <c r="AL46" s="18">
        <v>3.7962468744873323</v>
      </c>
      <c r="AM46" s="18">
        <v>0.14456106550106179</v>
      </c>
      <c r="AN46" s="18">
        <v>5.7097757244864759E-2</v>
      </c>
      <c r="AO46" s="18">
        <v>8.0508651920188096E-3</v>
      </c>
      <c r="AP46" s="18">
        <v>0.1106464683985412</v>
      </c>
      <c r="AQ46" s="20">
        <v>0.1325149367047492</v>
      </c>
      <c r="AR46" s="56">
        <v>1644.6212582140001</v>
      </c>
      <c r="AS46" s="57">
        <v>2164.2036430899998</v>
      </c>
      <c r="AT46" s="57">
        <v>220.71279302669808</v>
      </c>
      <c r="AU46" s="57">
        <v>76.386599368427852</v>
      </c>
      <c r="AV46" s="57">
        <v>17.858317287000002</v>
      </c>
      <c r="AW46" s="57">
        <v>217.53672422443603</v>
      </c>
      <c r="AX46" s="58">
        <v>237.89424142907473</v>
      </c>
      <c r="AY46" s="59">
        <v>3342.5889362959997</v>
      </c>
      <c r="AZ46" s="59">
        <v>3814.4672333080002</v>
      </c>
      <c r="BA46" s="59">
        <v>310.75840286003279</v>
      </c>
      <c r="BB46" s="59">
        <v>116.87426432042786</v>
      </c>
      <c r="BC46" s="59">
        <v>17.858317287000002</v>
      </c>
      <c r="BD46" s="59">
        <v>239.35699299643602</v>
      </c>
      <c r="BE46" s="58">
        <v>282.44404726907476</v>
      </c>
      <c r="BF46" s="56">
        <v>15.032532128981149</v>
      </c>
      <c r="BG46" s="57">
        <v>20.353221339480669</v>
      </c>
      <c r="BH46" s="57">
        <v>1.7728086718276743</v>
      </c>
      <c r="BI46" s="57">
        <v>0.67012661734444579</v>
      </c>
      <c r="BJ46" s="57">
        <v>0.137527591254165</v>
      </c>
      <c r="BK46" s="57">
        <v>1.7255972396886188</v>
      </c>
      <c r="BL46" s="58">
        <v>1.927803802032396</v>
      </c>
      <c r="BM46" s="59">
        <v>32.285771578345539</v>
      </c>
      <c r="BN46" s="59">
        <v>37.075800142281068</v>
      </c>
      <c r="BO46" s="59">
        <v>2.4694408182620746</v>
      </c>
      <c r="BP46" s="59">
        <v>0.97536312341757281</v>
      </c>
      <c r="BQ46" s="59">
        <v>0.137527591254165</v>
      </c>
      <c r="BR46" s="59">
        <v>1.8901002459607288</v>
      </c>
      <c r="BS46" s="58">
        <v>2.2636647882601557</v>
      </c>
    </row>
    <row r="47" spans="1:71" x14ac:dyDescent="0.2">
      <c r="A47" s="16" t="s">
        <v>51</v>
      </c>
      <c r="B47" s="17">
        <v>3.5504061164682699</v>
      </c>
      <c r="C47" s="18">
        <v>0.42127790629006701</v>
      </c>
      <c r="D47" s="18">
        <v>0</v>
      </c>
      <c r="E47" s="18">
        <v>0</v>
      </c>
      <c r="F47" s="18">
        <v>0</v>
      </c>
      <c r="G47" s="18">
        <v>0</v>
      </c>
      <c r="H47" s="19">
        <v>0</v>
      </c>
      <c r="I47" s="17">
        <v>1.2321396433959944</v>
      </c>
      <c r="J47" s="18">
        <v>0.61187818746782707</v>
      </c>
      <c r="K47" s="18">
        <v>0.47498632250557987</v>
      </c>
      <c r="L47" s="18">
        <v>0.43091332404208516</v>
      </c>
      <c r="M47" s="18">
        <v>0.23068068090132535</v>
      </c>
      <c r="N47" s="18">
        <v>0.34015523131561021</v>
      </c>
      <c r="O47" s="19">
        <v>0.42737006607555483</v>
      </c>
      <c r="P47" s="17">
        <v>2.5535949788470993</v>
      </c>
      <c r="Q47" s="18">
        <v>1.320661575066276</v>
      </c>
      <c r="R47" s="18">
        <v>0.86482951383504991</v>
      </c>
      <c r="S47" s="18">
        <v>0.47586170103712838</v>
      </c>
      <c r="T47" s="18">
        <v>0.24442875139254566</v>
      </c>
      <c r="U47" s="18">
        <v>0.39380273386328085</v>
      </c>
      <c r="V47" s="19">
        <v>0.54699767100646701</v>
      </c>
      <c r="W47" s="17">
        <v>7.8040686381856232E-3</v>
      </c>
      <c r="X47" s="18">
        <v>2.9465175414223827E-3</v>
      </c>
      <c r="Y47" s="18">
        <v>1.0965932367464519E-5</v>
      </c>
      <c r="Z47" s="18">
        <v>6.1025736084862763E-6</v>
      </c>
      <c r="AA47" s="18">
        <v>3.1222692705763168E-6</v>
      </c>
      <c r="AB47" s="18">
        <v>5.0182376904411142E-6</v>
      </c>
      <c r="AC47" s="19">
        <v>6.9850262558524269E-6</v>
      </c>
      <c r="AD47" s="17">
        <v>1.8695614898177219E-2</v>
      </c>
      <c r="AE47" s="18">
        <v>4.5683156142427702E-3</v>
      </c>
      <c r="AF47" s="18">
        <v>0</v>
      </c>
      <c r="AG47" s="18">
        <v>0</v>
      </c>
      <c r="AH47" s="18">
        <v>0</v>
      </c>
      <c r="AI47" s="18">
        <v>0</v>
      </c>
      <c r="AJ47" s="19">
        <v>0</v>
      </c>
      <c r="AK47" s="18">
        <v>15.305916690463917</v>
      </c>
      <c r="AL47" s="18">
        <v>11.747649519867661</v>
      </c>
      <c r="AM47" s="18">
        <v>9.1706525827338918</v>
      </c>
      <c r="AN47" s="18">
        <v>5.1034951291540995</v>
      </c>
      <c r="AO47" s="18">
        <v>2.6111091871362522</v>
      </c>
      <c r="AP47" s="18">
        <v>4.1966804914060409</v>
      </c>
      <c r="AQ47" s="20">
        <v>5.8414776716800114</v>
      </c>
      <c r="AR47" s="56">
        <v>14983.424202794642</v>
      </c>
      <c r="AS47" s="57">
        <v>13215.870188301229</v>
      </c>
      <c r="AT47" s="57">
        <v>12686.66628579282</v>
      </c>
      <c r="AU47" s="57">
        <v>11552.055371800179</v>
      </c>
      <c r="AV47" s="57">
        <v>6258.7356277966774</v>
      </c>
      <c r="AW47" s="57">
        <v>9202.9168551758685</v>
      </c>
      <c r="AX47" s="58">
        <v>11434.626654662938</v>
      </c>
      <c r="AY47" s="59">
        <v>31696.86797990404</v>
      </c>
      <c r="AZ47" s="59">
        <v>27479.199732890458</v>
      </c>
      <c r="BA47" s="59">
        <v>22998.492416116391</v>
      </c>
      <c r="BB47" s="59">
        <v>12802.701738636679</v>
      </c>
      <c r="BC47" s="59">
        <v>6618.4963072533628</v>
      </c>
      <c r="BD47" s="59">
        <v>10706.155510088867</v>
      </c>
      <c r="BE47" s="58">
        <v>14726.38739502412</v>
      </c>
      <c r="BF47" s="56">
        <v>109.84140285194529</v>
      </c>
      <c r="BG47" s="57">
        <v>93.127106600135676</v>
      </c>
      <c r="BH47" s="57">
        <v>87.358163835708822</v>
      </c>
      <c r="BI47" s="57">
        <v>78.972833626091671</v>
      </c>
      <c r="BJ47" s="57">
        <v>42.125237594631322</v>
      </c>
      <c r="BK47" s="57">
        <v>61.908172334353054</v>
      </c>
      <c r="BL47" s="58">
        <v>78.214184090974996</v>
      </c>
      <c r="BM47" s="59">
        <v>232.24506453359777</v>
      </c>
      <c r="BN47" s="59">
        <v>192.93636237385539</v>
      </c>
      <c r="BO47" s="59">
        <v>156.6561766780647</v>
      </c>
      <c r="BP47" s="59">
        <v>87.179622978375448</v>
      </c>
      <c r="BQ47" s="59">
        <v>44.603846722518753</v>
      </c>
      <c r="BR47" s="59">
        <v>71.689109863444415</v>
      </c>
      <c r="BS47" s="58">
        <v>99.786089369320393</v>
      </c>
    </row>
    <row r="48" spans="1:71" x14ac:dyDescent="0.2">
      <c r="A48" s="16" t="s">
        <v>52</v>
      </c>
      <c r="B48" s="17">
        <v>5.6130439995702117</v>
      </c>
      <c r="C48" s="18">
        <v>5.0412718124301712</v>
      </c>
      <c r="D48" s="18">
        <v>6.394621130204218</v>
      </c>
      <c r="E48" s="18">
        <v>6.3921155584228551</v>
      </c>
      <c r="F48" s="18">
        <v>3.8507802878794255</v>
      </c>
      <c r="G48" s="18">
        <v>4.2278837143442454</v>
      </c>
      <c r="H48" s="19">
        <v>4.2278837143161283</v>
      </c>
      <c r="I48" s="17">
        <v>8.5930722678546019</v>
      </c>
      <c r="J48" s="18">
        <v>8.3948617125928351</v>
      </c>
      <c r="K48" s="18">
        <v>6.4042053421121938</v>
      </c>
      <c r="L48" s="18">
        <v>4.7855213996870605</v>
      </c>
      <c r="M48" s="18">
        <v>3.1923755231951843</v>
      </c>
      <c r="N48" s="18">
        <v>4.9864047735752584</v>
      </c>
      <c r="O48" s="19">
        <v>5.3765938007176342</v>
      </c>
      <c r="P48" s="17">
        <v>17.391600221731622</v>
      </c>
      <c r="Q48" s="18">
        <v>16.476201447151873</v>
      </c>
      <c r="R48" s="18">
        <v>12.474839902012862</v>
      </c>
      <c r="S48" s="18">
        <v>8.4424177518985744</v>
      </c>
      <c r="T48" s="18">
        <v>4.4230622147941574</v>
      </c>
      <c r="U48" s="18">
        <v>7.3313201030797206</v>
      </c>
      <c r="V48" s="19">
        <v>8.1459199421866941</v>
      </c>
      <c r="W48" s="17">
        <v>0.24294261888700155</v>
      </c>
      <c r="X48" s="18">
        <v>0.23892160168262294</v>
      </c>
      <c r="Y48" s="18">
        <v>0.24862171109473741</v>
      </c>
      <c r="Z48" s="18">
        <v>0.24858345996580808</v>
      </c>
      <c r="AA48" s="18">
        <v>0.11145236443415485</v>
      </c>
      <c r="AB48" s="18">
        <v>0.14060482742183114</v>
      </c>
      <c r="AC48" s="19">
        <v>0.14061088165530669</v>
      </c>
      <c r="AD48" s="17">
        <v>7.6066872616946099E-2</v>
      </c>
      <c r="AE48" s="18">
        <v>6.891031460217846E-2</v>
      </c>
      <c r="AF48" s="18">
        <v>8.6254391802697644E-2</v>
      </c>
      <c r="AG48" s="18">
        <v>8.6247238036284729E-2</v>
      </c>
      <c r="AH48" s="18">
        <v>4.907415869467175E-2</v>
      </c>
      <c r="AI48" s="18">
        <v>5.3900158012912057E-2</v>
      </c>
      <c r="AJ48" s="19">
        <v>5.3900158012912057E-2</v>
      </c>
      <c r="AK48" s="18">
        <v>91.310078527984004</v>
      </c>
      <c r="AL48" s="18">
        <v>85.45061143988589</v>
      </c>
      <c r="AM48" s="18">
        <v>45.923745145120236</v>
      </c>
      <c r="AN48" s="18">
        <v>17.281500720420667</v>
      </c>
      <c r="AO48" s="18">
        <v>8.2293691172095986</v>
      </c>
      <c r="AP48" s="18">
        <v>24.358015153935696</v>
      </c>
      <c r="AQ48" s="20">
        <v>29.421084119676724</v>
      </c>
      <c r="AR48" s="56">
        <v>86947.249265068982</v>
      </c>
      <c r="AS48" s="57">
        <v>82245.057351360942</v>
      </c>
      <c r="AT48" s="57">
        <v>52940.945952758993</v>
      </c>
      <c r="AU48" s="57">
        <v>29943.246381062876</v>
      </c>
      <c r="AV48" s="57">
        <v>16953.116716470489</v>
      </c>
      <c r="AW48" s="57">
        <v>40176.657069787063</v>
      </c>
      <c r="AX48" s="58">
        <v>44481.540304115399</v>
      </c>
      <c r="AY48" s="59">
        <v>168825.01834257389</v>
      </c>
      <c r="AZ48" s="59">
        <v>158273.16785571797</v>
      </c>
      <c r="BA48" s="59">
        <v>96654.118409581002</v>
      </c>
      <c r="BB48" s="59">
        <v>40516.153039997858</v>
      </c>
      <c r="BC48" s="59">
        <v>20628.52069172349</v>
      </c>
      <c r="BD48" s="59">
        <v>51440.792646181188</v>
      </c>
      <c r="BE48" s="58">
        <v>60921.542241154544</v>
      </c>
      <c r="BF48" s="56">
        <v>618.90245736284203</v>
      </c>
      <c r="BG48" s="57">
        <v>583.85347833371213</v>
      </c>
      <c r="BH48" s="57">
        <v>392.43897942819547</v>
      </c>
      <c r="BI48" s="57">
        <v>237.80305342981097</v>
      </c>
      <c r="BJ48" s="57">
        <v>150.52101509227595</v>
      </c>
      <c r="BK48" s="57">
        <v>295.4144999462107</v>
      </c>
      <c r="BL48" s="58">
        <v>323.8588295974256</v>
      </c>
      <c r="BM48" s="59">
        <v>1187.3268206351584</v>
      </c>
      <c r="BN48" s="59">
        <v>1109.2086270341229</v>
      </c>
      <c r="BO48" s="59">
        <v>722.1578125613637</v>
      </c>
      <c r="BP48" s="59">
        <v>362.11662046901751</v>
      </c>
      <c r="BQ48" s="59">
        <v>199.94080735933684</v>
      </c>
      <c r="BR48" s="59">
        <v>397.3878906224657</v>
      </c>
      <c r="BS48" s="58">
        <v>457.341971576503</v>
      </c>
    </row>
    <row r="49" spans="1:71" x14ac:dyDescent="0.2">
      <c r="A49" s="16" t="s">
        <v>53</v>
      </c>
      <c r="B49" s="17">
        <v>7.2439867611537458</v>
      </c>
      <c r="C49" s="18">
        <v>0.44495234264237898</v>
      </c>
      <c r="D49" s="18">
        <v>0</v>
      </c>
      <c r="E49" s="18">
        <v>0</v>
      </c>
      <c r="F49" s="18">
        <v>0</v>
      </c>
      <c r="G49" s="18">
        <v>0</v>
      </c>
      <c r="H49" s="19">
        <v>0</v>
      </c>
      <c r="I49" s="17">
        <v>3.1500000007689417</v>
      </c>
      <c r="J49" s="18">
        <v>0.58886393047980279</v>
      </c>
      <c r="K49" s="18">
        <v>0.37088553633475485</v>
      </c>
      <c r="L49" s="18">
        <v>0.4219721561047472</v>
      </c>
      <c r="M49" s="18">
        <v>0.33150321469364891</v>
      </c>
      <c r="N49" s="18">
        <v>0.4217634635510441</v>
      </c>
      <c r="O49" s="19">
        <v>0.47720458967785445</v>
      </c>
      <c r="P49" s="17">
        <v>15.632305966774702</v>
      </c>
      <c r="Q49" s="18">
        <v>1.3662094651664085</v>
      </c>
      <c r="R49" s="18">
        <v>0.92838201595367764</v>
      </c>
      <c r="S49" s="18">
        <v>0.93632371979374152</v>
      </c>
      <c r="T49" s="18">
        <v>0.75307017622933337</v>
      </c>
      <c r="U49" s="18">
        <v>1.0492795193261115</v>
      </c>
      <c r="V49" s="19">
        <v>1.199219964105835</v>
      </c>
      <c r="W49" s="17">
        <v>1.5354936419172141E-2</v>
      </c>
      <c r="X49" s="18">
        <v>1.2454231048467236E-3</v>
      </c>
      <c r="Y49" s="18">
        <v>1.376639595037166E-5</v>
      </c>
      <c r="Z49" s="18">
        <v>1.3749220540350994E-5</v>
      </c>
      <c r="AA49" s="18">
        <v>1.0408532646837065E-5</v>
      </c>
      <c r="AB49" s="18">
        <v>1.3634932131988553E-5</v>
      </c>
      <c r="AC49" s="19">
        <v>1.5356166865166135E-5</v>
      </c>
      <c r="AD49" s="17">
        <v>0.10320321864283417</v>
      </c>
      <c r="AE49" s="18">
        <v>2.2876727128142899E-3</v>
      </c>
      <c r="AF49" s="18">
        <v>0</v>
      </c>
      <c r="AG49" s="18">
        <v>0</v>
      </c>
      <c r="AH49" s="18">
        <v>0</v>
      </c>
      <c r="AI49" s="18">
        <v>0</v>
      </c>
      <c r="AJ49" s="19">
        <v>0</v>
      </c>
      <c r="AK49" s="18">
        <v>22.891459989505531</v>
      </c>
      <c r="AL49" s="18">
        <v>11.776326149963602</v>
      </c>
      <c r="AM49" s="18">
        <v>9.2699656662695222</v>
      </c>
      <c r="AN49" s="18">
        <v>9.2556021162322253</v>
      </c>
      <c r="AO49" s="18">
        <v>6.7143108755964551</v>
      </c>
      <c r="AP49" s="18">
        <v>9.1600243530102663</v>
      </c>
      <c r="AQ49" s="20">
        <v>10.599468371299062</v>
      </c>
      <c r="AR49" s="56">
        <v>15365.783176530002</v>
      </c>
      <c r="AS49" s="57">
        <v>12821.94416968</v>
      </c>
      <c r="AT49" s="57">
        <v>11370.800102002</v>
      </c>
      <c r="AU49" s="57">
        <v>12138.595864297999</v>
      </c>
      <c r="AV49" s="57">
        <v>7956.4854588159997</v>
      </c>
      <c r="AW49" s="57">
        <v>9204.7640993979985</v>
      </c>
      <c r="AX49" s="58">
        <v>10087.881346651997</v>
      </c>
      <c r="AY49" s="59">
        <v>35715.938862495001</v>
      </c>
      <c r="AZ49" s="59">
        <v>29262.402069541</v>
      </c>
      <c r="BA49" s="59">
        <v>27884.942616518001</v>
      </c>
      <c r="BB49" s="59">
        <v>27527.748488515004</v>
      </c>
      <c r="BC49" s="59">
        <v>20644.010674219</v>
      </c>
      <c r="BD49" s="59">
        <v>26821.252303845002</v>
      </c>
      <c r="BE49" s="58">
        <v>29799.011028029003</v>
      </c>
      <c r="BF49" s="56">
        <v>112.85221103939236</v>
      </c>
      <c r="BG49" s="57">
        <v>86.275026476234657</v>
      </c>
      <c r="BH49" s="57">
        <v>80.942792489972689</v>
      </c>
      <c r="BI49" s="57">
        <v>89.369166319970404</v>
      </c>
      <c r="BJ49" s="57">
        <v>60.572483843236583</v>
      </c>
      <c r="BK49" s="57">
        <v>70.343296745040888</v>
      </c>
      <c r="BL49" s="58">
        <v>80.225703318712632</v>
      </c>
      <c r="BM49" s="59">
        <v>284.01365251322864</v>
      </c>
      <c r="BN49" s="59">
        <v>197.59461680032064</v>
      </c>
      <c r="BO49" s="59">
        <v>196.66279929102376</v>
      </c>
      <c r="BP49" s="59">
        <v>196.41743629072852</v>
      </c>
      <c r="BQ49" s="59">
        <v>148.69332352624397</v>
      </c>
      <c r="BR49" s="59">
        <v>194.78474474269359</v>
      </c>
      <c r="BS49" s="58">
        <v>219.37381235951631</v>
      </c>
    </row>
    <row r="50" spans="1:71" x14ac:dyDescent="0.2">
      <c r="A50" s="16" t="s">
        <v>54</v>
      </c>
      <c r="B50" s="17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9">
        <v>0</v>
      </c>
      <c r="I50" s="17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9">
        <v>0</v>
      </c>
      <c r="P50" s="17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9">
        <v>0</v>
      </c>
      <c r="W50" s="17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9">
        <v>0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9">
        <v>0</v>
      </c>
      <c r="AK50" s="18">
        <v>0</v>
      </c>
      <c r="AL50" s="18">
        <v>0</v>
      </c>
      <c r="AM50" s="18">
        <v>0</v>
      </c>
      <c r="AN50" s="18">
        <v>0</v>
      </c>
      <c r="AO50" s="18">
        <v>0</v>
      </c>
      <c r="AP50" s="18">
        <v>0</v>
      </c>
      <c r="AQ50" s="20">
        <v>0</v>
      </c>
      <c r="AR50" s="56">
        <v>0</v>
      </c>
      <c r="AS50" s="57">
        <v>0</v>
      </c>
      <c r="AT50" s="57">
        <v>0</v>
      </c>
      <c r="AU50" s="57">
        <v>0</v>
      </c>
      <c r="AV50" s="57">
        <v>0</v>
      </c>
      <c r="AW50" s="57">
        <v>0</v>
      </c>
      <c r="AX50" s="58">
        <v>0</v>
      </c>
      <c r="AY50" s="59">
        <v>0</v>
      </c>
      <c r="AZ50" s="59">
        <v>0</v>
      </c>
      <c r="BA50" s="59">
        <v>0</v>
      </c>
      <c r="BB50" s="59">
        <v>0</v>
      </c>
      <c r="BC50" s="59">
        <v>0</v>
      </c>
      <c r="BD50" s="59">
        <v>0</v>
      </c>
      <c r="BE50" s="58">
        <v>0</v>
      </c>
      <c r="BF50" s="56">
        <v>0</v>
      </c>
      <c r="BG50" s="57">
        <v>0</v>
      </c>
      <c r="BH50" s="57">
        <v>0</v>
      </c>
      <c r="BI50" s="57">
        <v>0</v>
      </c>
      <c r="BJ50" s="57">
        <v>0</v>
      </c>
      <c r="BK50" s="57">
        <v>0</v>
      </c>
      <c r="BL50" s="58">
        <v>0</v>
      </c>
      <c r="BM50" s="59">
        <v>0</v>
      </c>
      <c r="BN50" s="59">
        <v>0</v>
      </c>
      <c r="BO50" s="59">
        <v>0</v>
      </c>
      <c r="BP50" s="59">
        <v>0</v>
      </c>
      <c r="BQ50" s="59">
        <v>0</v>
      </c>
      <c r="BR50" s="59">
        <v>0</v>
      </c>
      <c r="BS50" s="58">
        <v>0</v>
      </c>
    </row>
    <row r="51" spans="1:71" x14ac:dyDescent="0.2">
      <c r="A51" s="16" t="s">
        <v>55</v>
      </c>
      <c r="B51" s="17">
        <v>2.94734544147825E-2</v>
      </c>
      <c r="C51" s="18">
        <v>1.551427225500549E-2</v>
      </c>
      <c r="D51" s="18">
        <v>2.5895611393654202E-4</v>
      </c>
      <c r="E51" s="18">
        <v>2.5895611393654202E-4</v>
      </c>
      <c r="F51" s="18">
        <v>0</v>
      </c>
      <c r="G51" s="18">
        <v>0</v>
      </c>
      <c r="H51" s="19">
        <v>0</v>
      </c>
      <c r="I51" s="17">
        <v>1.9116814790383967</v>
      </c>
      <c r="J51" s="18">
        <v>1.7415081770949306</v>
      </c>
      <c r="K51" s="18">
        <v>1.1622040644855285</v>
      </c>
      <c r="L51" s="18">
        <v>0.60205981267218089</v>
      </c>
      <c r="M51" s="18">
        <v>0.49599957490655894</v>
      </c>
      <c r="N51" s="18">
        <v>0.17598683067901202</v>
      </c>
      <c r="O51" s="19">
        <v>0.20317899967880229</v>
      </c>
      <c r="P51" s="17">
        <v>3.5874562017443523</v>
      </c>
      <c r="Q51" s="18">
        <v>3.0808409671060439</v>
      </c>
      <c r="R51" s="18">
        <v>1.8541109037313315</v>
      </c>
      <c r="S51" s="18">
        <v>0.71278921159428044</v>
      </c>
      <c r="T51" s="18">
        <v>0.53760152733335964</v>
      </c>
      <c r="U51" s="18">
        <v>0.26416198551869874</v>
      </c>
      <c r="V51" s="19">
        <v>0.33573637387862321</v>
      </c>
      <c r="W51" s="17">
        <v>6.2459123414848627E-4</v>
      </c>
      <c r="X51" s="18">
        <v>3.422104482103051E-4</v>
      </c>
      <c r="Y51" s="18">
        <v>3.0823256499352695E-5</v>
      </c>
      <c r="Z51" s="18">
        <v>1.8496703052912769E-5</v>
      </c>
      <c r="AA51" s="18">
        <v>9.6862413343617999E-6</v>
      </c>
      <c r="AB51" s="18">
        <v>5.1665814630636562E-6</v>
      </c>
      <c r="AC51" s="19">
        <v>6.3710061749401924E-6</v>
      </c>
      <c r="AD51" s="17">
        <v>5.8793183325896014E-3</v>
      </c>
      <c r="AE51" s="18">
        <v>3.0947626295169577E-3</v>
      </c>
      <c r="AF51" s="18">
        <v>5.1656158337506099E-5</v>
      </c>
      <c r="AG51" s="18">
        <v>5.1656158337506099E-5</v>
      </c>
      <c r="AH51" s="18">
        <v>0</v>
      </c>
      <c r="AI51" s="18">
        <v>0</v>
      </c>
      <c r="AJ51" s="19">
        <v>0</v>
      </c>
      <c r="AK51" s="18">
        <v>26.090292218226693</v>
      </c>
      <c r="AL51" s="18">
        <v>24.97091641245305</v>
      </c>
      <c r="AM51" s="18">
        <v>21.400264292612011</v>
      </c>
      <c r="AN51" s="18">
        <v>11.091743738974985</v>
      </c>
      <c r="AO51" s="18">
        <v>8.1004652530505652</v>
      </c>
      <c r="AP51" s="18">
        <v>4.320738269253523</v>
      </c>
      <c r="AQ51" s="20">
        <v>5.3279814497285498</v>
      </c>
      <c r="AR51" s="56">
        <v>26911.646475149337</v>
      </c>
      <c r="AS51" s="57">
        <v>25769.165637624796</v>
      </c>
      <c r="AT51" s="57">
        <v>24265.074800470677</v>
      </c>
      <c r="AU51" s="57">
        <v>21194.667857463362</v>
      </c>
      <c r="AV51" s="57">
        <v>17432.353952708614</v>
      </c>
      <c r="AW51" s="57">
        <v>6925.7600950173728</v>
      </c>
      <c r="AX51" s="58">
        <v>7702.1817269442972</v>
      </c>
      <c r="AY51" s="59">
        <v>58093.693695979855</v>
      </c>
      <c r="AZ51" s="59">
        <v>57191.388438539027</v>
      </c>
      <c r="BA51" s="59">
        <v>51015.801580871506</v>
      </c>
      <c r="BB51" s="59">
        <v>26653.44057929016</v>
      </c>
      <c r="BC51" s="59">
        <v>19479.80629566469</v>
      </c>
      <c r="BD51" s="59">
        <v>10778.496006442963</v>
      </c>
      <c r="BE51" s="58">
        <v>13349.776103862652</v>
      </c>
      <c r="BF51" s="56">
        <v>201.65392737873097</v>
      </c>
      <c r="BG51" s="57">
        <v>190.9481099608341</v>
      </c>
      <c r="BH51" s="57">
        <v>175.82374176986698</v>
      </c>
      <c r="BI51" s="57">
        <v>151.04940329512957</v>
      </c>
      <c r="BJ51" s="57">
        <v>123.90189935341272</v>
      </c>
      <c r="BK51" s="57">
        <v>47.184947879026829</v>
      </c>
      <c r="BL51" s="58">
        <v>52.128978606261327</v>
      </c>
      <c r="BM51" s="59">
        <v>429.72324331713281</v>
      </c>
      <c r="BN51" s="59">
        <v>418.03138723302249</v>
      </c>
      <c r="BO51" s="59">
        <v>365.60986651686761</v>
      </c>
      <c r="BP51" s="59">
        <v>189.61059146959636</v>
      </c>
      <c r="BQ51" s="59">
        <v>138.36411924990574</v>
      </c>
      <c r="BR51" s="59">
        <v>73.80830661519505</v>
      </c>
      <c r="BS51" s="58">
        <v>91.014373927716974</v>
      </c>
    </row>
    <row r="52" spans="1:71" x14ac:dyDescent="0.2">
      <c r="A52" s="16" t="s">
        <v>56</v>
      </c>
      <c r="B52" s="17">
        <v>0</v>
      </c>
      <c r="C52" s="18">
        <v>0</v>
      </c>
      <c r="D52" s="18">
        <v>0</v>
      </c>
      <c r="E52" s="18">
        <v>0</v>
      </c>
      <c r="F52" s="18">
        <v>0</v>
      </c>
      <c r="G52" s="18">
        <v>0</v>
      </c>
      <c r="H52" s="19">
        <v>0</v>
      </c>
      <c r="I52" s="17">
        <v>5.0248921449180507E-2</v>
      </c>
      <c r="J52" s="18">
        <v>0.10375216168626267</v>
      </c>
      <c r="K52" s="18">
        <v>0.43268860557405381</v>
      </c>
      <c r="L52" s="18">
        <v>0.42281649695710943</v>
      </c>
      <c r="M52" s="18">
        <v>6.715001231853689E-3</v>
      </c>
      <c r="N52" s="18">
        <v>8.7246806417555396E-3</v>
      </c>
      <c r="O52" s="19">
        <v>1.0207146865868579E-2</v>
      </c>
      <c r="P52" s="17">
        <v>0.59424298986046797</v>
      </c>
      <c r="Q52" s="18">
        <v>0.45385752559569148</v>
      </c>
      <c r="R52" s="18">
        <v>0.94944133430760735</v>
      </c>
      <c r="S52" s="18">
        <v>0.9782159821962757</v>
      </c>
      <c r="T52" s="18">
        <v>0.59259005031439738</v>
      </c>
      <c r="U52" s="18">
        <v>0.49170901731149719</v>
      </c>
      <c r="V52" s="19">
        <v>0.49469562131570877</v>
      </c>
      <c r="W52" s="17">
        <v>4.874061286783752E-6</v>
      </c>
      <c r="X52" s="18">
        <v>5.5363488545948003E-6</v>
      </c>
      <c r="Y52" s="18">
        <v>6.2396552214691324E-6</v>
      </c>
      <c r="Z52" s="18">
        <v>6.8271374188592593E-6</v>
      </c>
      <c r="AA52" s="18">
        <v>4.4735996151422132E-6</v>
      </c>
      <c r="AB52" s="18">
        <v>4.141021973444089E-6</v>
      </c>
      <c r="AC52" s="19">
        <v>4.2447750679170486E-6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9">
        <v>0</v>
      </c>
      <c r="AK52" s="18">
        <v>4.0761078246902986</v>
      </c>
      <c r="AL52" s="18">
        <v>4.6299694563997136</v>
      </c>
      <c r="AM52" s="18">
        <v>5.2181345237829024</v>
      </c>
      <c r="AN52" s="18">
        <v>5.7094374928574352</v>
      </c>
      <c r="AO52" s="18">
        <v>3.7412074495775056</v>
      </c>
      <c r="AP52" s="18">
        <v>3.4630775189345293</v>
      </c>
      <c r="AQ52" s="20">
        <v>3.5498447496551981</v>
      </c>
      <c r="AR52" s="56">
        <v>908.68919517581662</v>
      </c>
      <c r="AS52" s="57">
        <v>2394.3776125190002</v>
      </c>
      <c r="AT52" s="57">
        <v>3400.6956967899996</v>
      </c>
      <c r="AU52" s="57">
        <v>4165.5759628220003</v>
      </c>
      <c r="AV52" s="57">
        <v>43.370640455</v>
      </c>
      <c r="AW52" s="57">
        <v>4.5596430000000003</v>
      </c>
      <c r="AX52" s="58">
        <v>119.995856174</v>
      </c>
      <c r="AY52" s="59">
        <v>9260.4044617388154</v>
      </c>
      <c r="AZ52" s="59">
        <v>10675.703604008</v>
      </c>
      <c r="BA52" s="59">
        <v>11704.493233438003</v>
      </c>
      <c r="BB52" s="59">
        <v>12796.278934669999</v>
      </c>
      <c r="BC52" s="59">
        <v>8393.0540291029993</v>
      </c>
      <c r="BD52" s="59">
        <v>7839.6376286999994</v>
      </c>
      <c r="BE52" s="58">
        <v>8042.3246194730018</v>
      </c>
      <c r="BF52" s="56">
        <v>6.5067143694166667</v>
      </c>
      <c r="BG52" s="57">
        <v>17.19899707855696</v>
      </c>
      <c r="BH52" s="57">
        <v>25.367766781060823</v>
      </c>
      <c r="BI52" s="57">
        <v>30.882809720778901</v>
      </c>
      <c r="BJ52" s="57">
        <v>0.31637369071453497</v>
      </c>
      <c r="BK52" s="57">
        <v>4.4589577923000001E-2</v>
      </c>
      <c r="BL52" s="58">
        <v>0.88913208285228806</v>
      </c>
      <c r="BM52" s="59">
        <v>69.107012856693501</v>
      </c>
      <c r="BN52" s="59">
        <v>79.081270540574934</v>
      </c>
      <c r="BO52" s="59">
        <v>87.965401073153316</v>
      </c>
      <c r="BP52" s="59">
        <v>96.492344089476219</v>
      </c>
      <c r="BQ52" s="59">
        <v>63.313214895207103</v>
      </c>
      <c r="BR52" s="59">
        <v>58.739509485599058</v>
      </c>
      <c r="BS52" s="58">
        <v>60.221696549498446</v>
      </c>
    </row>
    <row r="53" spans="1:71" x14ac:dyDescent="0.2">
      <c r="A53" s="16" t="s">
        <v>57</v>
      </c>
      <c r="B53" s="17">
        <v>22.858035375537966</v>
      </c>
      <c r="C53" s="18">
        <v>26.213729939363759</v>
      </c>
      <c r="D53" s="18">
        <v>5.5274184785419802</v>
      </c>
      <c r="E53" s="18">
        <v>5.5274184785419802</v>
      </c>
      <c r="F53" s="18">
        <v>0</v>
      </c>
      <c r="G53" s="18">
        <v>0</v>
      </c>
      <c r="H53" s="19">
        <v>0</v>
      </c>
      <c r="I53" s="17">
        <v>6.4640045900922898</v>
      </c>
      <c r="J53" s="18">
        <v>8.3331676695470875</v>
      </c>
      <c r="K53" s="18">
        <v>1.7728695976367963</v>
      </c>
      <c r="L53" s="18">
        <v>1.72988662540889</v>
      </c>
      <c r="M53" s="18">
        <v>1.0293843313846279E-2</v>
      </c>
      <c r="N53" s="18">
        <v>0.3740011868729976</v>
      </c>
      <c r="O53" s="19">
        <v>0.46802624124051673</v>
      </c>
      <c r="P53" s="17">
        <v>20.199922996184409</v>
      </c>
      <c r="Q53" s="18">
        <v>22.171497440007094</v>
      </c>
      <c r="R53" s="18">
        <v>4.3739793575626429</v>
      </c>
      <c r="S53" s="18">
        <v>4.3273416303108245</v>
      </c>
      <c r="T53" s="18">
        <v>1.0293843313846279E-2</v>
      </c>
      <c r="U53" s="18">
        <v>0.48680015636343904</v>
      </c>
      <c r="V53" s="19">
        <v>0.65402207097463139</v>
      </c>
      <c r="W53" s="17">
        <v>0.10670629300480719</v>
      </c>
      <c r="X53" s="18">
        <v>0.12214429460509545</v>
      </c>
      <c r="Y53" s="18">
        <v>2.5799694911212277E-2</v>
      </c>
      <c r="Z53" s="18">
        <v>2.579943369395106E-2</v>
      </c>
      <c r="AA53" s="18">
        <v>1.2623735967162333E-7</v>
      </c>
      <c r="AB53" s="18">
        <v>6.0219544199787424E-6</v>
      </c>
      <c r="AC53" s="19">
        <v>8.1459533568281003E-6</v>
      </c>
      <c r="AD53" s="17">
        <v>0.2405715890719177</v>
      </c>
      <c r="AE53" s="18">
        <v>0.26596997917188692</v>
      </c>
      <c r="AF53" s="18">
        <v>6.0495602672972104E-2</v>
      </c>
      <c r="AG53" s="18">
        <v>6.0495602672972097E-2</v>
      </c>
      <c r="AH53" s="18">
        <v>0</v>
      </c>
      <c r="AI53" s="18">
        <v>0</v>
      </c>
      <c r="AJ53" s="19">
        <v>0</v>
      </c>
      <c r="AK53" s="18">
        <v>49.522623224336179</v>
      </c>
      <c r="AL53" s="18">
        <v>54.785260369510631</v>
      </c>
      <c r="AM53" s="18">
        <v>1.551246611080507</v>
      </c>
      <c r="AN53" s="18">
        <v>1.3327943472004649</v>
      </c>
      <c r="AO53" s="18">
        <v>0.1055705005025263</v>
      </c>
      <c r="AP53" s="18">
        <v>5.0360744535079398</v>
      </c>
      <c r="AQ53" s="20">
        <v>6.8123444215530888</v>
      </c>
      <c r="AR53" s="56">
        <v>16639.254612029999</v>
      </c>
      <c r="AS53" s="57">
        <v>21448.727102223009</v>
      </c>
      <c r="AT53" s="57">
        <v>3946.8591168401113</v>
      </c>
      <c r="AU53" s="57">
        <v>3644.9930046770583</v>
      </c>
      <c r="AV53" s="57">
        <v>181.78033957606107</v>
      </c>
      <c r="AW53" s="57">
        <v>10254.372406722645</v>
      </c>
      <c r="AX53" s="58">
        <v>12927.805435214017</v>
      </c>
      <c r="AY53" s="59">
        <v>47923.312287358996</v>
      </c>
      <c r="AZ53" s="59">
        <v>52922.201459963413</v>
      </c>
      <c r="BA53" s="59">
        <v>9337.5332825395853</v>
      </c>
      <c r="BB53" s="59">
        <v>8968.5797485250605</v>
      </c>
      <c r="BC53" s="59">
        <v>181.78033957606107</v>
      </c>
      <c r="BD53" s="59">
        <v>13473.980498357916</v>
      </c>
      <c r="BE53" s="58">
        <v>18236.663141339792</v>
      </c>
      <c r="BF53" s="56">
        <v>165.99153386414272</v>
      </c>
      <c r="BG53" s="57">
        <v>214.29806152571874</v>
      </c>
      <c r="BH53" s="57">
        <v>52.484833431840087</v>
      </c>
      <c r="BI53" s="57">
        <v>49.417659185045878</v>
      </c>
      <c r="BJ53" s="57">
        <v>1.8033908524517637</v>
      </c>
      <c r="BK53" s="57">
        <v>65.519016741694159</v>
      </c>
      <c r="BL53" s="58">
        <v>82.553338652379807</v>
      </c>
      <c r="BM53" s="59">
        <v>478.31380383343668</v>
      </c>
      <c r="BN53" s="59">
        <v>528.42126701800476</v>
      </c>
      <c r="BO53" s="59">
        <v>125.96415290702964</v>
      </c>
      <c r="BP53" s="59">
        <v>122.2324777467966</v>
      </c>
      <c r="BQ53" s="59">
        <v>1.8033908524517637</v>
      </c>
      <c r="BR53" s="59">
        <v>86.027920285410545</v>
      </c>
      <c r="BS53" s="58">
        <v>116.37076224040112</v>
      </c>
    </row>
    <row r="54" spans="1:71" x14ac:dyDescent="0.2">
      <c r="A54" s="16" t="s">
        <v>58</v>
      </c>
      <c r="B54" s="17">
        <v>2.8220583778720205</v>
      </c>
      <c r="C54" s="18">
        <v>0.79909540167637116</v>
      </c>
      <c r="D54" s="18">
        <v>9.4737178485214193E-3</v>
      </c>
      <c r="E54" s="18">
        <v>9.4737174247238008E-3</v>
      </c>
      <c r="F54" s="18">
        <v>0</v>
      </c>
      <c r="G54" s="18">
        <v>0</v>
      </c>
      <c r="H54" s="19">
        <v>0</v>
      </c>
      <c r="I54" s="17">
        <v>1.9398397337379238</v>
      </c>
      <c r="J54" s="18">
        <v>1.1788284630656807</v>
      </c>
      <c r="K54" s="18">
        <v>0.55281509715860555</v>
      </c>
      <c r="L54" s="18">
        <v>0.24048376235390453</v>
      </c>
      <c r="M54" s="18">
        <v>0.14119522974675328</v>
      </c>
      <c r="N54" s="18">
        <v>0.29700540431436007</v>
      </c>
      <c r="O54" s="19">
        <v>0.30094346225256247</v>
      </c>
      <c r="P54" s="17">
        <v>4.5915634897149475</v>
      </c>
      <c r="Q54" s="18">
        <v>2.2422964609201452</v>
      </c>
      <c r="R54" s="18">
        <v>0.79968025304135304</v>
      </c>
      <c r="S54" s="18">
        <v>0.25723871174400753</v>
      </c>
      <c r="T54" s="18">
        <v>0.14277113893553392</v>
      </c>
      <c r="U54" s="18">
        <v>0.30467505721431382</v>
      </c>
      <c r="V54" s="19">
        <v>0.31526416732255313</v>
      </c>
      <c r="W54" s="17">
        <v>3.4945459159587709E-2</v>
      </c>
      <c r="X54" s="18">
        <v>1.0534404466093229E-2</v>
      </c>
      <c r="Y54" s="18">
        <v>1.9817897371014038E-4</v>
      </c>
      <c r="Z54" s="18">
        <v>1.9240166244700632E-4</v>
      </c>
      <c r="AA54" s="18">
        <v>2.0890013549969559E-6</v>
      </c>
      <c r="AB54" s="18">
        <v>4.4712825229963045E-6</v>
      </c>
      <c r="AC54" s="19">
        <v>4.5873207267372186E-6</v>
      </c>
      <c r="AD54" s="17">
        <v>7.1588111539929583E-2</v>
      </c>
      <c r="AE54" s="18">
        <v>3.6897130614786618E-2</v>
      </c>
      <c r="AF54" s="18">
        <v>3.15790594950714E-4</v>
      </c>
      <c r="AG54" s="18">
        <v>3.15790580824127E-4</v>
      </c>
      <c r="AH54" s="18">
        <v>0</v>
      </c>
      <c r="AI54" s="18">
        <v>0</v>
      </c>
      <c r="AJ54" s="19">
        <v>0</v>
      </c>
      <c r="AK54" s="18">
        <v>21.275707713547511</v>
      </c>
      <c r="AL54" s="18">
        <v>14.372767556282941</v>
      </c>
      <c r="AM54" s="18">
        <v>7.7732102716492282</v>
      </c>
      <c r="AN54" s="18">
        <v>2.9417345414607516</v>
      </c>
      <c r="AO54" s="18">
        <v>1.7470019903074538</v>
      </c>
      <c r="AP54" s="18">
        <v>3.7392696985171976</v>
      </c>
      <c r="AQ54" s="20">
        <v>3.8363107906170995</v>
      </c>
      <c r="AR54" s="56">
        <v>14976.892765462</v>
      </c>
      <c r="AS54" s="57">
        <v>13905.863577333763</v>
      </c>
      <c r="AT54" s="57">
        <v>11541.00469920535</v>
      </c>
      <c r="AU54" s="57">
        <v>6848.722320877464</v>
      </c>
      <c r="AV54" s="57">
        <v>4118.106876973</v>
      </c>
      <c r="AW54" s="57">
        <v>8463.6357103790651</v>
      </c>
      <c r="AX54" s="58">
        <v>8500.4026143976116</v>
      </c>
      <c r="AY54" s="59">
        <v>30839.269698299002</v>
      </c>
      <c r="AZ54" s="59">
        <v>27062.335745287357</v>
      </c>
      <c r="BA54" s="59">
        <v>18109.151500148411</v>
      </c>
      <c r="BB54" s="59">
        <v>6990.8518064130685</v>
      </c>
      <c r="BC54" s="59">
        <v>4144.9928825596353</v>
      </c>
      <c r="BD54" s="59">
        <v>8657.8139221197835</v>
      </c>
      <c r="BE54" s="58">
        <v>8867.772169262611</v>
      </c>
      <c r="BF54" s="56">
        <v>122.01734271286152</v>
      </c>
      <c r="BG54" s="57">
        <v>110.5519427506501</v>
      </c>
      <c r="BH54" s="57">
        <v>84.056324233868992</v>
      </c>
      <c r="BI54" s="57">
        <v>48.562299845497385</v>
      </c>
      <c r="BJ54" s="57">
        <v>28.963896952792425</v>
      </c>
      <c r="BK54" s="57">
        <v>61.561829031397316</v>
      </c>
      <c r="BL54" s="58">
        <v>61.967019780826277</v>
      </c>
      <c r="BM54" s="59">
        <v>257.21626319773947</v>
      </c>
      <c r="BN54" s="59">
        <v>211.02750184461442</v>
      </c>
      <c r="BO54" s="59">
        <v>130.49012095836369</v>
      </c>
      <c r="BP54" s="59">
        <v>49.800281664264027</v>
      </c>
      <c r="BQ54" s="59">
        <v>29.193027790762926</v>
      </c>
      <c r="BR54" s="59">
        <v>62.928585003492501</v>
      </c>
      <c r="BS54" s="58">
        <v>64.53891330061289</v>
      </c>
    </row>
    <row r="55" spans="1:71" ht="13.5" thickBot="1" x14ac:dyDescent="0.25">
      <c r="A55" s="21" t="s">
        <v>59</v>
      </c>
      <c r="B55" s="22">
        <v>14.377030358276038</v>
      </c>
      <c r="C55" s="23">
        <v>10.504627536367053</v>
      </c>
      <c r="D55" s="23">
        <v>9.9389369559440421</v>
      </c>
      <c r="E55" s="23">
        <v>5.2022189919825861</v>
      </c>
      <c r="F55" s="23">
        <v>1.9168542635264236</v>
      </c>
      <c r="G55" s="23">
        <v>2.0852145987768544</v>
      </c>
      <c r="H55" s="24">
        <v>2.0852145987768544</v>
      </c>
      <c r="I55" s="22">
        <v>7.4382724766651256</v>
      </c>
      <c r="J55" s="23">
        <v>6.0184602351215624</v>
      </c>
      <c r="K55" s="23">
        <v>3.5190094756914565</v>
      </c>
      <c r="L55" s="23">
        <v>1.7098180682402253</v>
      </c>
      <c r="M55" s="23">
        <v>0.58102298410058895</v>
      </c>
      <c r="N55" s="23">
        <v>0.63317159016562341</v>
      </c>
      <c r="O55" s="24">
        <v>0.70937521933092018</v>
      </c>
      <c r="P55" s="22">
        <v>17.142655829907898</v>
      </c>
      <c r="Q55" s="23">
        <v>13.657343548468106</v>
      </c>
      <c r="R55" s="23">
        <v>7.5002212867948694</v>
      </c>
      <c r="S55" s="23">
        <v>3.8361426661350748</v>
      </c>
      <c r="T55" s="23">
        <v>1.1988549681321194</v>
      </c>
      <c r="U55" s="23">
        <v>1.3626829660531068</v>
      </c>
      <c r="V55" s="24">
        <v>1.4398631733820291</v>
      </c>
      <c r="W55" s="22">
        <v>7.9845674895237986E-2</v>
      </c>
      <c r="X55" s="23">
        <v>7.8648355632690875E-2</v>
      </c>
      <c r="Y55" s="23">
        <v>7.1179561741210193E-2</v>
      </c>
      <c r="Z55" s="23">
        <v>3.9195439237221713E-2</v>
      </c>
      <c r="AA55" s="23">
        <v>1.5274241707149859E-2</v>
      </c>
      <c r="AB55" s="23">
        <v>1.6441548087271517E-2</v>
      </c>
      <c r="AC55" s="24">
        <v>1.6442536629367101E-2</v>
      </c>
      <c r="AD55" s="22">
        <v>0.13381158877130866</v>
      </c>
      <c r="AE55" s="23">
        <v>0.13567472778857145</v>
      </c>
      <c r="AF55" s="23">
        <v>0.12053477709294534</v>
      </c>
      <c r="AG55" s="23">
        <v>7.3947531674815561E-2</v>
      </c>
      <c r="AH55" s="23">
        <v>2.5501808392385861E-2</v>
      </c>
      <c r="AI55" s="23">
        <v>2.7572557353580055E-2</v>
      </c>
      <c r="AJ55" s="24">
        <v>2.7572557353580055E-2</v>
      </c>
      <c r="AK55" s="23">
        <v>29.691037404250554</v>
      </c>
      <c r="AL55" s="23">
        <v>26.654132610181414</v>
      </c>
      <c r="AM55" s="23">
        <v>5.2055067684269352</v>
      </c>
      <c r="AN55" s="23">
        <v>1.8192888180615421</v>
      </c>
      <c r="AO55" s="23">
        <v>0.62150300860105823</v>
      </c>
      <c r="AP55" s="23">
        <v>1.2449271539991784</v>
      </c>
      <c r="AQ55" s="25">
        <v>2.0716307865492998</v>
      </c>
      <c r="AR55" s="60">
        <v>10903.488769095005</v>
      </c>
      <c r="AS55" s="61">
        <v>11143.527976063999</v>
      </c>
      <c r="AT55" s="61">
        <v>8770.1869016464607</v>
      </c>
      <c r="AU55" s="61">
        <v>4543.1603018000087</v>
      </c>
      <c r="AV55" s="61">
        <v>1584.1992059279999</v>
      </c>
      <c r="AW55" s="61">
        <v>2541.4495581841534</v>
      </c>
      <c r="AX55" s="62">
        <v>3940.2587760318324</v>
      </c>
      <c r="AY55" s="63">
        <v>25934.818721912005</v>
      </c>
      <c r="AZ55" s="63">
        <v>25038.550345801003</v>
      </c>
      <c r="BA55" s="63">
        <v>17972.788685717696</v>
      </c>
      <c r="BB55" s="63">
        <v>9936.3984937040077</v>
      </c>
      <c r="BC55" s="63">
        <v>3295.0999162290004</v>
      </c>
      <c r="BD55" s="63">
        <v>4550.4274777261544</v>
      </c>
      <c r="BE55" s="62">
        <v>5982.5814387468326</v>
      </c>
      <c r="BF55" s="60">
        <v>116.88968817869043</v>
      </c>
      <c r="BG55" s="61">
        <v>122.25160748372241</v>
      </c>
      <c r="BH55" s="61">
        <v>124.62737504827199</v>
      </c>
      <c r="BI55" s="61">
        <v>68.00987012444385</v>
      </c>
      <c r="BJ55" s="61">
        <v>24.473092400429998</v>
      </c>
      <c r="BK55" s="61">
        <v>33.954657139527185</v>
      </c>
      <c r="BL55" s="62">
        <v>47.809862442308486</v>
      </c>
      <c r="BM55" s="63">
        <v>277.60194658405925</v>
      </c>
      <c r="BN55" s="63">
        <v>274.93587812190003</v>
      </c>
      <c r="BO55" s="63">
        <v>262.60933585297045</v>
      </c>
      <c r="BP55" s="63">
        <v>150.25430151700428</v>
      </c>
      <c r="BQ55" s="63">
        <v>51.021341221917623</v>
      </c>
      <c r="BR55" s="63">
        <v>64.813504594550835</v>
      </c>
      <c r="BS55" s="62">
        <v>78.935534532202482</v>
      </c>
    </row>
    <row r="56" spans="1:71" ht="13.5" thickBot="1" x14ac:dyDescent="0.25">
      <c r="A56" s="26" t="s">
        <v>60</v>
      </c>
      <c r="B56" s="27">
        <f t="shared" ref="B56:AG56" si="0">SUM(B7:B55)</f>
        <v>406.84666189385229</v>
      </c>
      <c r="C56" s="27">
        <f t="shared" si="0"/>
        <v>301.70954531222299</v>
      </c>
      <c r="D56" s="27">
        <f t="shared" si="0"/>
        <v>134.41127717842465</v>
      </c>
      <c r="E56" s="27">
        <f t="shared" si="0"/>
        <v>125.37431812191316</v>
      </c>
      <c r="F56" s="27">
        <f t="shared" si="0"/>
        <v>23.920892871063366</v>
      </c>
      <c r="G56" s="27">
        <f t="shared" si="0"/>
        <v>24.330518058518514</v>
      </c>
      <c r="H56" s="28">
        <f t="shared" si="0"/>
        <v>24.445281333953176</v>
      </c>
      <c r="I56" s="27">
        <f t="shared" si="0"/>
        <v>149.79854502721955</v>
      </c>
      <c r="J56" s="27">
        <f t="shared" si="0"/>
        <v>137.48740765484868</v>
      </c>
      <c r="K56" s="27">
        <f t="shared" si="0"/>
        <v>71.959270133857942</v>
      </c>
      <c r="L56" s="27">
        <f t="shared" si="0"/>
        <v>58.329319886026752</v>
      </c>
      <c r="M56" s="27">
        <f t="shared" si="0"/>
        <v>25.337770434323915</v>
      </c>
      <c r="N56" s="27">
        <f t="shared" si="0"/>
        <v>34.646500504030541</v>
      </c>
      <c r="O56" s="28">
        <f t="shared" si="0"/>
        <v>37.598410077750017</v>
      </c>
      <c r="P56" s="27">
        <f t="shared" si="0"/>
        <v>369.41084361338454</v>
      </c>
      <c r="Q56" s="27">
        <f t="shared" si="0"/>
        <v>305.95067174354369</v>
      </c>
      <c r="R56" s="27">
        <f t="shared" si="0"/>
        <v>146.33511850908204</v>
      </c>
      <c r="S56" s="27">
        <f t="shared" si="0"/>
        <v>112.57542311349141</v>
      </c>
      <c r="T56" s="27">
        <f t="shared" si="0"/>
        <v>38.112274156683746</v>
      </c>
      <c r="U56" s="27">
        <f t="shared" si="0"/>
        <v>54.25696348146451</v>
      </c>
      <c r="V56" s="28">
        <f t="shared" si="0"/>
        <v>60.981717751354914</v>
      </c>
      <c r="W56" s="27">
        <f t="shared" si="0"/>
        <v>1.6689397302544688</v>
      </c>
      <c r="X56" s="27">
        <f t="shared" si="0"/>
        <v>1.5203242853542682</v>
      </c>
      <c r="Y56" s="27">
        <f t="shared" si="0"/>
        <v>1.1053649364201188</v>
      </c>
      <c r="Z56" s="27">
        <f t="shared" si="0"/>
        <v>1.0625592167588749</v>
      </c>
      <c r="AA56" s="27">
        <f t="shared" si="0"/>
        <v>0.17492541340192258</v>
      </c>
      <c r="AB56" s="27">
        <f t="shared" si="0"/>
        <v>0.20680099097254251</v>
      </c>
      <c r="AC56" s="28">
        <f t="shared" si="0"/>
        <v>0.20803568608953535</v>
      </c>
      <c r="AD56" s="27">
        <f t="shared" si="0"/>
        <v>2.1966502860448305</v>
      </c>
      <c r="AE56" s="27">
        <f t="shared" si="0"/>
        <v>1.8730305980713009</v>
      </c>
      <c r="AF56" s="27">
        <f t="shared" si="0"/>
        <v>1.0408738551616434</v>
      </c>
      <c r="AG56" s="27">
        <f t="shared" si="0"/>
        <v>0.98590086627685836</v>
      </c>
      <c r="AH56" s="27">
        <f t="shared" ref="AH56:BM56" si="1">SUM(AH7:AH55)</f>
        <v>0.12439371976438482</v>
      </c>
      <c r="AI56" s="27">
        <f t="shared" si="1"/>
        <v>0.13324597473071845</v>
      </c>
      <c r="AJ56" s="28">
        <f t="shared" si="1"/>
        <v>0.13409364354208747</v>
      </c>
      <c r="AK56" s="29">
        <f t="shared" si="1"/>
        <v>1194.7657331497549</v>
      </c>
      <c r="AL56" s="27">
        <f t="shared" si="1"/>
        <v>1115.467724893384</v>
      </c>
      <c r="AM56" s="27">
        <f t="shared" si="1"/>
        <v>612.4763654955608</v>
      </c>
      <c r="AN56" s="27">
        <f t="shared" si="1"/>
        <v>402.38025299742293</v>
      </c>
      <c r="AO56" s="27">
        <f t="shared" si="1"/>
        <v>259.66065853853962</v>
      </c>
      <c r="AP56" s="27">
        <f t="shared" si="1"/>
        <v>381.15353440924054</v>
      </c>
      <c r="AQ56" s="27">
        <f t="shared" si="1"/>
        <v>454.52940812355973</v>
      </c>
      <c r="AR56" s="27">
        <f t="shared" si="1"/>
        <v>982611.50852021202</v>
      </c>
      <c r="AS56" s="27">
        <f t="shared" si="1"/>
        <v>977623.3447031558</v>
      </c>
      <c r="AT56" s="27">
        <f t="shared" si="1"/>
        <v>767135.82032724412</v>
      </c>
      <c r="AU56" s="27">
        <f t="shared" si="1"/>
        <v>615888.92496067088</v>
      </c>
      <c r="AV56" s="27">
        <f t="shared" si="1"/>
        <v>418359.69861132099</v>
      </c>
      <c r="AW56" s="27">
        <f t="shared" si="1"/>
        <v>571110.42600247718</v>
      </c>
      <c r="AX56" s="28">
        <f t="shared" si="1"/>
        <v>657607.30693184794</v>
      </c>
      <c r="AY56" s="29">
        <f t="shared" si="1"/>
        <v>2089593.0485692532</v>
      </c>
      <c r="AZ56" s="27">
        <f t="shared" si="1"/>
        <v>2041048.9499031173</v>
      </c>
      <c r="BA56" s="27">
        <f t="shared" si="1"/>
        <v>1524928.2772644251</v>
      </c>
      <c r="BB56" s="27">
        <f t="shared" si="1"/>
        <v>1054709.6355142121</v>
      </c>
      <c r="BC56" s="27">
        <f t="shared" si="1"/>
        <v>640221.943370044</v>
      </c>
      <c r="BD56" s="27">
        <f t="shared" si="1"/>
        <v>927945.02305129403</v>
      </c>
      <c r="BE56" s="27">
        <f t="shared" si="1"/>
        <v>1107633.3658381631</v>
      </c>
      <c r="BF56" s="27">
        <f t="shared" si="1"/>
        <v>7613.1115880956186</v>
      </c>
      <c r="BG56" s="27">
        <f t="shared" si="1"/>
        <v>7572.9384011938146</v>
      </c>
      <c r="BH56" s="27">
        <f t="shared" si="1"/>
        <v>5990.5698147025259</v>
      </c>
      <c r="BI56" s="27">
        <f t="shared" si="1"/>
        <v>4839.3958480789352</v>
      </c>
      <c r="BJ56" s="27">
        <f t="shared" si="1"/>
        <v>3070.9339018595238</v>
      </c>
      <c r="BK56" s="27">
        <f t="shared" si="1"/>
        <v>4161.944787551738</v>
      </c>
      <c r="BL56" s="28">
        <f t="shared" si="1"/>
        <v>4766.8868473688644</v>
      </c>
      <c r="BM56" s="29">
        <f t="shared" si="1"/>
        <v>16258.226570545243</v>
      </c>
      <c r="BN56" s="27">
        <f t="shared" ref="BN56:CS56" si="2">SUM(BN7:BN55)</f>
        <v>15698.883763304753</v>
      </c>
      <c r="BO56" s="27">
        <f t="shared" si="2"/>
        <v>11959.271794203079</v>
      </c>
      <c r="BP56" s="27">
        <f t="shared" si="2"/>
        <v>8528.9482605415851</v>
      </c>
      <c r="BQ56" s="27">
        <f t="shared" si="2"/>
        <v>4689.8315117549673</v>
      </c>
      <c r="BR56" s="27">
        <f t="shared" si="2"/>
        <v>6727.1384335268767</v>
      </c>
      <c r="BS56" s="28">
        <f t="shared" si="2"/>
        <v>7983.450437121629</v>
      </c>
    </row>
    <row r="57" spans="1:71" x14ac:dyDescent="0.2">
      <c r="A57" s="30"/>
    </row>
    <row r="58" spans="1:71" x14ac:dyDescent="0.2">
      <c r="A58" s="31" t="s">
        <v>61</v>
      </c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</row>
    <row r="59" spans="1:71" x14ac:dyDescent="0.2">
      <c r="A59" s="51" t="s">
        <v>67</v>
      </c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</row>
    <row r="60" spans="1:71" x14ac:dyDescent="0.2">
      <c r="A60" s="33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</row>
    <row r="61" spans="1:71" ht="13.5" thickBot="1" x14ac:dyDescent="0.25">
      <c r="A61" s="34" t="s">
        <v>63</v>
      </c>
    </row>
    <row r="62" spans="1:71" ht="24.75" customHeight="1" thickBot="1" x14ac:dyDescent="0.25">
      <c r="A62" s="35"/>
      <c r="B62" s="73" t="s">
        <v>1</v>
      </c>
      <c r="C62" s="74"/>
      <c r="D62" s="74"/>
      <c r="E62" s="74"/>
      <c r="F62" s="74"/>
      <c r="G62" s="74"/>
      <c r="H62" s="75"/>
      <c r="I62" s="73" t="s">
        <v>2</v>
      </c>
      <c r="J62" s="74"/>
      <c r="K62" s="74"/>
      <c r="L62" s="74"/>
      <c r="M62" s="74"/>
      <c r="N62" s="74"/>
      <c r="O62" s="75"/>
      <c r="P62" s="73" t="s">
        <v>3</v>
      </c>
      <c r="Q62" s="74"/>
      <c r="R62" s="74"/>
      <c r="S62" s="74"/>
      <c r="T62" s="74"/>
      <c r="U62" s="74"/>
      <c r="V62" s="75"/>
      <c r="W62" s="73" t="s">
        <v>4</v>
      </c>
      <c r="X62" s="74"/>
      <c r="Y62" s="74"/>
      <c r="Z62" s="74"/>
      <c r="AA62" s="74"/>
      <c r="AB62" s="74"/>
      <c r="AC62" s="75"/>
      <c r="AD62" s="73" t="s">
        <v>5</v>
      </c>
      <c r="AE62" s="74"/>
      <c r="AF62" s="74"/>
      <c r="AG62" s="74"/>
      <c r="AH62" s="74"/>
      <c r="AI62" s="74"/>
      <c r="AJ62" s="75"/>
      <c r="AK62" s="73" t="s">
        <v>6</v>
      </c>
      <c r="AL62" s="74"/>
      <c r="AM62" s="74"/>
      <c r="AN62" s="74"/>
      <c r="AO62" s="74"/>
      <c r="AP62" s="74"/>
      <c r="AQ62" s="75"/>
      <c r="AR62" s="73" t="s">
        <v>7</v>
      </c>
      <c r="AS62" s="74"/>
      <c r="AT62" s="74"/>
      <c r="AU62" s="74"/>
      <c r="AV62" s="74"/>
      <c r="AW62" s="74"/>
      <c r="AX62" s="75"/>
      <c r="AY62" s="73" t="s">
        <v>8</v>
      </c>
      <c r="AZ62" s="74"/>
      <c r="BA62" s="74"/>
      <c r="BB62" s="74"/>
      <c r="BC62" s="74"/>
      <c r="BD62" s="74"/>
      <c r="BE62" s="75"/>
      <c r="BF62" s="73" t="s">
        <v>9</v>
      </c>
      <c r="BG62" s="74"/>
      <c r="BH62" s="74"/>
      <c r="BI62" s="74"/>
      <c r="BJ62" s="74"/>
      <c r="BK62" s="74"/>
      <c r="BL62" s="75"/>
      <c r="BM62" s="73" t="s">
        <v>10</v>
      </c>
      <c r="BN62" s="74"/>
      <c r="BO62" s="74"/>
      <c r="BP62" s="74"/>
      <c r="BQ62" s="74"/>
      <c r="BR62" s="74"/>
      <c r="BS62" s="75"/>
    </row>
    <row r="63" spans="1:71" ht="13.5" thickBot="1" x14ac:dyDescent="0.25">
      <c r="A63" s="35"/>
      <c r="B63" s="10">
        <v>2028</v>
      </c>
      <c r="C63" s="10">
        <v>2030</v>
      </c>
      <c r="D63" s="10">
        <v>2035</v>
      </c>
      <c r="E63" s="10">
        <v>2040</v>
      </c>
      <c r="F63" s="10">
        <v>2045</v>
      </c>
      <c r="G63" s="10">
        <v>2050</v>
      </c>
      <c r="H63" s="10">
        <v>2055</v>
      </c>
      <c r="I63" s="10">
        <v>2028</v>
      </c>
      <c r="J63" s="10">
        <v>2030</v>
      </c>
      <c r="K63" s="10">
        <v>2035</v>
      </c>
      <c r="L63" s="10">
        <v>2040</v>
      </c>
      <c r="M63" s="10">
        <v>2045</v>
      </c>
      <c r="N63" s="10">
        <v>2050</v>
      </c>
      <c r="O63" s="10">
        <v>2055</v>
      </c>
      <c r="P63" s="10">
        <v>2028</v>
      </c>
      <c r="Q63" s="10">
        <v>2030</v>
      </c>
      <c r="R63" s="10">
        <v>2035</v>
      </c>
      <c r="S63" s="10">
        <v>2040</v>
      </c>
      <c r="T63" s="10">
        <v>2045</v>
      </c>
      <c r="U63" s="10">
        <v>2050</v>
      </c>
      <c r="V63" s="10">
        <v>2055</v>
      </c>
      <c r="W63" s="10">
        <v>2028</v>
      </c>
      <c r="X63" s="10">
        <v>2030</v>
      </c>
      <c r="Y63" s="10">
        <v>2035</v>
      </c>
      <c r="Z63" s="10">
        <v>2040</v>
      </c>
      <c r="AA63" s="10">
        <v>2045</v>
      </c>
      <c r="AB63" s="10">
        <v>2050</v>
      </c>
      <c r="AC63" s="10">
        <v>2055</v>
      </c>
      <c r="AD63" s="10">
        <v>2028</v>
      </c>
      <c r="AE63" s="10">
        <v>2030</v>
      </c>
      <c r="AF63" s="10">
        <v>2035</v>
      </c>
      <c r="AG63" s="10">
        <v>2040</v>
      </c>
      <c r="AH63" s="10">
        <v>2045</v>
      </c>
      <c r="AI63" s="10">
        <v>2050</v>
      </c>
      <c r="AJ63" s="10">
        <v>2055</v>
      </c>
      <c r="AK63" s="10">
        <v>2028</v>
      </c>
      <c r="AL63" s="10">
        <v>2030</v>
      </c>
      <c r="AM63" s="10">
        <v>2035</v>
      </c>
      <c r="AN63" s="10">
        <v>2040</v>
      </c>
      <c r="AO63" s="10">
        <v>2045</v>
      </c>
      <c r="AP63" s="10">
        <v>2050</v>
      </c>
      <c r="AQ63" s="10">
        <v>2055</v>
      </c>
      <c r="AR63" s="10">
        <v>2028</v>
      </c>
      <c r="AS63" s="10">
        <v>2030</v>
      </c>
      <c r="AT63" s="10">
        <v>2035</v>
      </c>
      <c r="AU63" s="10">
        <v>2040</v>
      </c>
      <c r="AV63" s="10">
        <v>2045</v>
      </c>
      <c r="AW63" s="10">
        <v>2050</v>
      </c>
      <c r="AX63" s="10">
        <v>2055</v>
      </c>
      <c r="AY63" s="36">
        <v>2028</v>
      </c>
      <c r="AZ63" s="36">
        <v>2030</v>
      </c>
      <c r="BA63" s="36">
        <v>2035</v>
      </c>
      <c r="BB63" s="36">
        <v>2040</v>
      </c>
      <c r="BC63" s="36">
        <v>2045</v>
      </c>
      <c r="BD63" s="36">
        <v>2050</v>
      </c>
      <c r="BE63" s="36">
        <v>2055</v>
      </c>
      <c r="BF63" s="10">
        <v>2028</v>
      </c>
      <c r="BG63" s="10">
        <v>2030</v>
      </c>
      <c r="BH63" s="10">
        <v>2035</v>
      </c>
      <c r="BI63" s="10">
        <v>2040</v>
      </c>
      <c r="BJ63" s="10">
        <v>2045</v>
      </c>
      <c r="BK63" s="10">
        <v>2050</v>
      </c>
      <c r="BL63" s="10">
        <v>2055</v>
      </c>
      <c r="BM63" s="10">
        <v>2028</v>
      </c>
      <c r="BN63" s="10">
        <v>2030</v>
      </c>
      <c r="BO63" s="10">
        <v>2035</v>
      </c>
      <c r="BP63" s="10">
        <v>2040</v>
      </c>
      <c r="BQ63" s="10">
        <v>2045</v>
      </c>
      <c r="BR63" s="10">
        <v>2050</v>
      </c>
      <c r="BS63" s="10">
        <v>2055</v>
      </c>
    </row>
    <row r="64" spans="1:71" x14ac:dyDescent="0.2">
      <c r="A64" s="37" t="s">
        <v>12</v>
      </c>
      <c r="B64" s="38">
        <v>0</v>
      </c>
      <c r="C64" s="39">
        <v>0</v>
      </c>
      <c r="D64" s="39">
        <v>0</v>
      </c>
      <c r="E64" s="39">
        <v>0</v>
      </c>
      <c r="F64" s="39">
        <v>0</v>
      </c>
      <c r="G64" s="39">
        <v>0</v>
      </c>
      <c r="H64" s="40">
        <v>0</v>
      </c>
      <c r="I64" s="38">
        <v>7.3108630998822898E-3</v>
      </c>
      <c r="J64" s="39">
        <v>7.4243858188245597E-3</v>
      </c>
      <c r="K64" s="39">
        <v>7.4697949064014696E-3</v>
      </c>
      <c r="L64" s="39">
        <v>7.4470903626130203E-3</v>
      </c>
      <c r="M64" s="39">
        <v>7.4470903626130203E-3</v>
      </c>
      <c r="N64" s="39">
        <v>1.81636350307635E-3</v>
      </c>
      <c r="O64" s="40">
        <v>7.4924994501899198E-3</v>
      </c>
      <c r="P64" s="38">
        <v>7.3108630998822898E-3</v>
      </c>
      <c r="Q64" s="39">
        <v>3.9560524048932802E-2</v>
      </c>
      <c r="R64" s="39">
        <v>3.4792172279620802E-2</v>
      </c>
      <c r="S64" s="39">
        <v>3.4213967593455102E-2</v>
      </c>
      <c r="T64" s="39">
        <v>9.4343723408778692E-3</v>
      </c>
      <c r="U64" s="39">
        <v>2.86038148132657E-2</v>
      </c>
      <c r="V64" s="40">
        <v>3.4362247077768499E-2</v>
      </c>
      <c r="W64" s="38">
        <v>9.2710220469521511E-8</v>
      </c>
      <c r="X64" s="39">
        <v>5.0167331221472504E-7</v>
      </c>
      <c r="Y64" s="39">
        <v>4.4120508325605798E-7</v>
      </c>
      <c r="Z64" s="39">
        <v>4.3387277745323301E-7</v>
      </c>
      <c r="AA64" s="39">
        <v>1.1963877968504501E-7</v>
      </c>
      <c r="AB64" s="39">
        <v>3.6272953567546947E-7</v>
      </c>
      <c r="AC64" s="40">
        <v>4.3575313323257E-7</v>
      </c>
      <c r="AD64" s="38">
        <v>0</v>
      </c>
      <c r="AE64" s="39">
        <v>0</v>
      </c>
      <c r="AF64" s="39">
        <v>0</v>
      </c>
      <c r="AG64" s="39">
        <v>0</v>
      </c>
      <c r="AH64" s="39">
        <v>0</v>
      </c>
      <c r="AI64" s="39">
        <v>0</v>
      </c>
      <c r="AJ64" s="40">
        <v>0</v>
      </c>
      <c r="AK64" s="38">
        <v>7.7532232946939797E-2</v>
      </c>
      <c r="AL64" s="39">
        <v>0.41954222424357202</v>
      </c>
      <c r="AM64" s="39">
        <v>0.36897350819728097</v>
      </c>
      <c r="AN64" s="39">
        <v>0.362841605601604</v>
      </c>
      <c r="AO64" s="39">
        <v>0.100052202325179</v>
      </c>
      <c r="AP64" s="39">
        <v>0.30334552883488602</v>
      </c>
      <c r="AQ64" s="40">
        <v>0.36441412027763803</v>
      </c>
      <c r="AR64" s="64">
        <v>166.61614303600001</v>
      </c>
      <c r="AS64" s="65">
        <v>169.203350226</v>
      </c>
      <c r="AT64" s="65">
        <v>170.23823310200001</v>
      </c>
      <c r="AU64" s="65">
        <v>169.72079166399999</v>
      </c>
      <c r="AV64" s="65">
        <v>169.72079166399999</v>
      </c>
      <c r="AW64" s="65">
        <v>41.39531504</v>
      </c>
      <c r="AX64" s="66">
        <v>170.75567454</v>
      </c>
      <c r="AY64" s="64">
        <v>166.61614303600001</v>
      </c>
      <c r="AZ64" s="65">
        <v>901.59285483300005</v>
      </c>
      <c r="BA64" s="65">
        <v>792.92109206199996</v>
      </c>
      <c r="BB64" s="65">
        <v>779.74368285900005</v>
      </c>
      <c r="BC64" s="65">
        <v>215.011375528</v>
      </c>
      <c r="BD64" s="65">
        <v>651.88709392999999</v>
      </c>
      <c r="BE64" s="66">
        <v>783.12300420999998</v>
      </c>
      <c r="BF64" s="64">
        <v>1.32443172099316</v>
      </c>
      <c r="BG64" s="65">
        <v>1.3449974309464701</v>
      </c>
      <c r="BH64" s="65">
        <v>1.3532237149277999</v>
      </c>
      <c r="BI64" s="65">
        <v>1.34911057293713</v>
      </c>
      <c r="BJ64" s="65">
        <v>1.34911057293713</v>
      </c>
      <c r="BK64" s="65">
        <v>0.32905135925295997</v>
      </c>
      <c r="BL64" s="66">
        <v>1.3573368569184601</v>
      </c>
      <c r="BM64" s="64">
        <v>1.32443172099316</v>
      </c>
      <c r="BN64" s="65">
        <v>7.1667616030675099</v>
      </c>
      <c r="BO64" s="65">
        <v>6.3029297608008301</v>
      </c>
      <c r="BP64" s="65">
        <v>6.1981825350461897</v>
      </c>
      <c r="BQ64" s="65">
        <v>1.7091254240720699</v>
      </c>
      <c r="BR64" s="65">
        <v>5.1818505096495597</v>
      </c>
      <c r="BS64" s="66">
        <v>6.2250447604652797</v>
      </c>
    </row>
    <row r="65" spans="1:71" x14ac:dyDescent="0.2">
      <c r="A65" s="41" t="s">
        <v>40</v>
      </c>
      <c r="B65" s="42">
        <v>6.8000000018776596</v>
      </c>
      <c r="C65" s="43">
        <v>6.8000000016642996</v>
      </c>
      <c r="D65" s="43">
        <v>6.1707622425070101E-2</v>
      </c>
      <c r="E65" s="43">
        <v>6.1707622425070101E-2</v>
      </c>
      <c r="F65" s="43">
        <v>6.1707622425070101E-2</v>
      </c>
      <c r="G65" s="43">
        <v>6.1707622425070101E-2</v>
      </c>
      <c r="H65" s="44">
        <v>6.1707622425070198E-2</v>
      </c>
      <c r="I65" s="42">
        <v>1.4174107133413298</v>
      </c>
      <c r="J65" s="43">
        <v>1.4174107130937554</v>
      </c>
      <c r="K65" s="43">
        <v>1.0471861262450401E-2</v>
      </c>
      <c r="L65" s="43">
        <v>1.0471861262450401E-2</v>
      </c>
      <c r="M65" s="43">
        <v>1.0471861262450401E-2</v>
      </c>
      <c r="N65" s="43">
        <v>1.0471861262450401E-2</v>
      </c>
      <c r="O65" s="44">
        <v>1.0471861262450401E-2</v>
      </c>
      <c r="P65" s="42">
        <v>2.7349998648884499</v>
      </c>
      <c r="Q65" s="43">
        <v>2.7442590536827614</v>
      </c>
      <c r="R65" s="43">
        <v>2.3611566650771298E-2</v>
      </c>
      <c r="S65" s="43">
        <v>2.3611566650771298E-2</v>
      </c>
      <c r="T65" s="43">
        <v>2.3611566650771298E-2</v>
      </c>
      <c r="U65" s="43">
        <v>2.3611566650771298E-2</v>
      </c>
      <c r="V65" s="44">
        <v>2.3611566650771298E-2</v>
      </c>
      <c r="W65" s="42">
        <v>3.8657626498439998E-2</v>
      </c>
      <c r="X65" s="43">
        <v>3.8657626497227038E-2</v>
      </c>
      <c r="Y65" s="43">
        <v>3.5080444399359251E-4</v>
      </c>
      <c r="Z65" s="43">
        <v>3.5080444399359251E-4</v>
      </c>
      <c r="AA65" s="43">
        <v>3.5080444399359251E-4</v>
      </c>
      <c r="AB65" s="43">
        <v>3.5080444399359251E-4</v>
      </c>
      <c r="AC65" s="44">
        <v>3.5080444399359251E-4</v>
      </c>
      <c r="AD65" s="42">
        <v>4.4714311298823403E-2</v>
      </c>
      <c r="AE65" s="43">
        <v>4.4714311297420394E-2</v>
      </c>
      <c r="AF65" s="43">
        <v>4.0576674086219798E-4</v>
      </c>
      <c r="AG65" s="43">
        <v>4.0576674086219798E-4</v>
      </c>
      <c r="AH65" s="43">
        <v>4.0576674086219798E-4</v>
      </c>
      <c r="AI65" s="43">
        <v>4.0576674086219798E-4</v>
      </c>
      <c r="AJ65" s="44">
        <v>4.0576674086219798E-4</v>
      </c>
      <c r="AK65" s="42">
        <v>9.422753687205061</v>
      </c>
      <c r="AL65" s="43">
        <v>9.3457963113334408</v>
      </c>
      <c r="AM65" s="43">
        <v>8.5508195084401609E-3</v>
      </c>
      <c r="AN65" s="43">
        <v>8.5508195084401609E-3</v>
      </c>
      <c r="AO65" s="43">
        <v>8.5508195084401609E-3</v>
      </c>
      <c r="AP65" s="43">
        <v>8.5508195084401609E-3</v>
      </c>
      <c r="AQ65" s="44">
        <v>8.5508195084401609E-3</v>
      </c>
      <c r="AR65" s="67">
        <v>4727.2218688800003</v>
      </c>
      <c r="AS65" s="68">
        <v>4715.8043687280006</v>
      </c>
      <c r="AT65" s="68">
        <v>25.417995264000002</v>
      </c>
      <c r="AU65" s="68">
        <v>25.417995264000002</v>
      </c>
      <c r="AV65" s="68">
        <v>25.417995264000002</v>
      </c>
      <c r="AW65" s="68">
        <v>25.417995264000002</v>
      </c>
      <c r="AX65" s="69">
        <v>25.417995264000002</v>
      </c>
      <c r="AY65" s="67">
        <v>9154.6324464780009</v>
      </c>
      <c r="AZ65" s="68">
        <v>9129.0403030809994</v>
      </c>
      <c r="BA65" s="68">
        <v>57.311558496000004</v>
      </c>
      <c r="BB65" s="68">
        <v>57.311558496000004</v>
      </c>
      <c r="BC65" s="68">
        <v>57.311558496000004</v>
      </c>
      <c r="BD65" s="68">
        <v>57.311558496000004</v>
      </c>
      <c r="BE65" s="69">
        <v>57.311558496000004</v>
      </c>
      <c r="BF65" s="67">
        <v>46.177866826154201</v>
      </c>
      <c r="BG65" s="68">
        <v>46.177866817645061</v>
      </c>
      <c r="BH65" s="68">
        <v>0.35991961720056498</v>
      </c>
      <c r="BI65" s="68">
        <v>0.35991961720056498</v>
      </c>
      <c r="BJ65" s="68">
        <v>0.35991961720056498</v>
      </c>
      <c r="BK65" s="68">
        <v>0.35991961720056498</v>
      </c>
      <c r="BL65" s="69">
        <v>0.35991961720056498</v>
      </c>
      <c r="BM65" s="67">
        <v>89.428622597646807</v>
      </c>
      <c r="BN65" s="68">
        <v>89.428622594840789</v>
      </c>
      <c r="BO65" s="68">
        <v>0.81153348172439599</v>
      </c>
      <c r="BP65" s="68">
        <v>0.81153348172439599</v>
      </c>
      <c r="BQ65" s="68">
        <v>0.81153348172439599</v>
      </c>
      <c r="BR65" s="68">
        <v>0.81153348172439599</v>
      </c>
      <c r="BS65" s="69">
        <v>0.81153348172439599</v>
      </c>
    </row>
    <row r="66" spans="1:71" ht="13.5" thickBot="1" x14ac:dyDescent="0.25">
      <c r="A66" s="45" t="s">
        <v>53</v>
      </c>
      <c r="B66" s="46">
        <v>0.53049079119883602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  <c r="H66" s="48">
        <v>0</v>
      </c>
      <c r="I66" s="46">
        <v>4.9577716057758299E-2</v>
      </c>
      <c r="J66" s="47">
        <v>0</v>
      </c>
      <c r="K66" s="47">
        <v>0</v>
      </c>
      <c r="L66" s="47">
        <v>0</v>
      </c>
      <c r="M66" s="47">
        <v>0</v>
      </c>
      <c r="N66" s="47">
        <v>0</v>
      </c>
      <c r="O66" s="48">
        <v>0</v>
      </c>
      <c r="P66" s="46">
        <v>2.3288545733628898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8">
        <v>0</v>
      </c>
      <c r="W66" s="46">
        <v>1.790710505407305E-3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8">
        <v>0</v>
      </c>
      <c r="AD66" s="46">
        <v>8.8415131866472693E-3</v>
      </c>
      <c r="AE66" s="47">
        <v>0</v>
      </c>
      <c r="AF66" s="47">
        <v>0</v>
      </c>
      <c r="AG66" s="47">
        <v>0</v>
      </c>
      <c r="AH66" s="47">
        <v>0</v>
      </c>
      <c r="AI66" s="47">
        <v>0</v>
      </c>
      <c r="AJ66" s="48">
        <v>0</v>
      </c>
      <c r="AK66" s="46">
        <v>1.8487524775958</v>
      </c>
      <c r="AL66" s="47">
        <v>0</v>
      </c>
      <c r="AM66" s="47">
        <v>0</v>
      </c>
      <c r="AN66" s="47">
        <v>0</v>
      </c>
      <c r="AO66" s="47">
        <v>0</v>
      </c>
      <c r="AP66" s="47">
        <v>0</v>
      </c>
      <c r="AQ66" s="48">
        <v>0</v>
      </c>
      <c r="AR66" s="70">
        <v>37.708535838000003</v>
      </c>
      <c r="AS66" s="71">
        <v>0</v>
      </c>
      <c r="AT66" s="71">
        <v>0</v>
      </c>
      <c r="AU66" s="71">
        <v>0</v>
      </c>
      <c r="AV66" s="71">
        <v>0</v>
      </c>
      <c r="AW66" s="71">
        <v>0</v>
      </c>
      <c r="AX66" s="72">
        <v>0</v>
      </c>
      <c r="AY66" s="70">
        <v>1771.3138709100001</v>
      </c>
      <c r="AZ66" s="71">
        <v>0</v>
      </c>
      <c r="BA66" s="71">
        <v>0</v>
      </c>
      <c r="BB66" s="71">
        <v>0</v>
      </c>
      <c r="BC66" s="71">
        <v>0</v>
      </c>
      <c r="BD66" s="71">
        <v>0</v>
      </c>
      <c r="BE66" s="72">
        <v>0</v>
      </c>
      <c r="BF66" s="70">
        <v>0.37644431327075401</v>
      </c>
      <c r="BG66" s="71">
        <v>0</v>
      </c>
      <c r="BH66" s="71">
        <v>0</v>
      </c>
      <c r="BI66" s="71">
        <v>0</v>
      </c>
      <c r="BJ66" s="71">
        <v>0</v>
      </c>
      <c r="BK66" s="71">
        <v>0</v>
      </c>
      <c r="BL66" s="72">
        <v>0</v>
      </c>
      <c r="BM66" s="70">
        <v>17.683026373294499</v>
      </c>
      <c r="BN66" s="71">
        <v>0</v>
      </c>
      <c r="BO66" s="71">
        <v>0</v>
      </c>
      <c r="BP66" s="71">
        <v>0</v>
      </c>
      <c r="BQ66" s="71">
        <v>0</v>
      </c>
      <c r="BR66" s="71">
        <v>0</v>
      </c>
      <c r="BS66" s="72">
        <v>0</v>
      </c>
    </row>
  </sheetData>
  <mergeCells count="21">
    <mergeCell ref="B3:BS3"/>
    <mergeCell ref="BM5:BS5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  <mergeCell ref="AK62:AQ62"/>
  </mergeCells>
  <pageMargins left="0.35" right="0.21" top="1" bottom="1" header="0.5" footer="0.5"/>
  <pageSetup scale="38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DA52952AAF324D8D311B31BB39B5D7" ma:contentTypeVersion="17" ma:contentTypeDescription="Create a new document." ma:contentTypeScope="" ma:versionID="2100ad86c66a0a0ea10e1c5e1201cd4e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afff6b62-7c63-458f-8d5f-723da555fd59" xmlns:ns6="64b09d0b-8447-469a-b0bc-1e15b2e4aa7c" targetNamespace="http://schemas.microsoft.com/office/2006/metadata/properties" ma:root="true" ma:fieldsID="a7c71097075a39b8ae9028d295629946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afff6b62-7c63-458f-8d5f-723da555fd59"/>
    <xsd:import namespace="64b09d0b-8447-469a-b0bc-1e15b2e4aa7c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  <xsd:element ref="ns1:_ip_UnifiedCompliancePolicyProperties" minOccurs="0"/>
                <xsd:element ref="ns1:_ip_UnifiedCompliancePolicyUIAction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_ip_UnifiedCompliancePolicyProperties" ma:index="4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4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e9989572-6396-404a-bb86-8620220ce5e0}" ma:internalName="TaxCatchAllLabel" ma:readOnly="true" ma:showField="CatchAllDataLabel" ma:web="64b09d0b-8447-469a-b0bc-1e15b2e4aa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e9989572-6396-404a-bb86-8620220ce5e0}" ma:internalName="TaxCatchAll" ma:showField="CatchAllData" ma:web="64b09d0b-8447-469a-b0bc-1e15b2e4aa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f6b62-7c63-458f-8d5f-723da555fd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4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b09d0b-8447-469a-b0bc-1e15b2e4aa7c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_ip_UnifiedCompliancePolicyUIAction xmlns="http://schemas.microsoft.com/sharepoint/v3" xsi:nil="true"/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_ip_UnifiedCompliancePolicyProperties xmlns="http://schemas.microsoft.com/sharepoint/v3" xsi:nil="true"/>
    <Rights xmlns="4ffa91fb-a0ff-4ac5-b2db-65c790d184a4" xsi:nil="true"/>
    <Document_x0020_Creation_x0020_Date xmlns="4ffa91fb-a0ff-4ac5-b2db-65c790d184a4">2024-04-12T14:15:37+00:00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lcf76f155ced4ddcb4097134ff3c332f xmlns="afff6b62-7c63-458f-8d5f-723da555fd5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5292F94-3411-4B9E-B073-5C060D71AE48}"/>
</file>

<file path=customXml/itemProps2.xml><?xml version="1.0" encoding="utf-8"?>
<ds:datastoreItem xmlns:ds="http://schemas.openxmlformats.org/officeDocument/2006/customXml" ds:itemID="{4B618358-F1E1-44C4-AD17-056BC4666E51}"/>
</file>

<file path=customXml/itemProps3.xml><?xml version="1.0" encoding="utf-8"?>
<ds:datastoreItem xmlns:ds="http://schemas.openxmlformats.org/officeDocument/2006/customXml" ds:itemID="{47CA2008-9B10-4169-AF21-96E91F655B9B}"/>
</file>

<file path=customXml/itemProps4.xml><?xml version="1.0" encoding="utf-8"?>
<ds:datastoreItem xmlns:ds="http://schemas.openxmlformats.org/officeDocument/2006/customXml" ds:itemID="{8DCEE553-BA72-4DA6-A8C6-4DEAAE9161A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Final Rules Sens Carbon Rev 20 State Emissions</dc:title>
  <dc:subject>Final Rules Sens Carbon Rev 20</dc:subject>
  <dc:creator>U.S. Environmental Protection Agency</dc:creator>
  <cp:lastModifiedBy>Power3</cp:lastModifiedBy>
  <dcterms:created xsi:type="dcterms:W3CDTF">2024-03-22T16:59:59Z</dcterms:created>
  <dcterms:modified xsi:type="dcterms:W3CDTF">2024-04-09T23:08:56Z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0x01010083DA52952AAF324D8D311B31BB39B5D7</vt:lpwstr>
  </property>
</Properties>
</file>